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ancheva\Desktop\Документация реставрация, експониране на Църква Свети Архангел Михаил - гр. Рила, Община Рила в.02\Документи съгласувани с Кмет\"/>
    </mc:Choice>
  </mc:AlternateContent>
  <bookViews>
    <workbookView xWindow="0" yWindow="0" windowWidth="28800" windowHeight="12585" activeTab="7"/>
  </bookViews>
  <sheets>
    <sheet name="РЕКАПИТУЛАЦИЯ" sheetId="8" r:id="rId1"/>
    <sheet name="Архитектура" sheetId="3" r:id="rId2"/>
    <sheet name="Художествена" sheetId="2" r:id="rId3"/>
    <sheet name="Конструкции" sheetId="4" r:id="rId4"/>
    <sheet name="ВиК" sheetId="5" r:id="rId5"/>
    <sheet name="Електро" sheetId="6" r:id="rId6"/>
    <sheet name="ПиБ" sheetId="9" r:id="rId7"/>
    <sheet name="Допълнителна инфраструктура" sheetId="10" r:id="rId8"/>
  </sheets>
  <definedNames>
    <definedName name="_xlnm._FilterDatabase" localSheetId="1" hidden="1">Архитектура!$A$10:$I$205</definedName>
    <definedName name="_xlnm.Print_Area" localSheetId="2">Художествена!$A$1:$F$53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9" l="1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4" i="9"/>
  <c r="F20" i="9"/>
  <c r="F19" i="9"/>
  <c r="F15" i="9"/>
  <c r="F14" i="9"/>
  <c r="F26" i="9"/>
  <c r="F22" i="9"/>
  <c r="F17" i="9"/>
  <c r="F12" i="9"/>
  <c r="F9" i="9"/>
  <c r="F10" i="9"/>
  <c r="F8" i="9"/>
</calcChain>
</file>

<file path=xl/sharedStrings.xml><?xml version="1.0" encoding="utf-8"?>
<sst xmlns="http://schemas.openxmlformats.org/spreadsheetml/2006/main" count="912" uniqueCount="454">
  <si>
    <t>КОЛИЧЕСТВЕНО-СТОЙНОСТНА СМЕТКА</t>
  </si>
  <si>
    <t>Обект:  КОНСЕРВАЦИЯ И ЕКСПОНИРАНЕ НА ЦЪРКВА
"СВ. АРХАНГЕЛ МИХАИЛ", ГР. РИЛА</t>
  </si>
  <si>
    <t>Част Конструкции</t>
  </si>
  <si>
    <t>№</t>
  </si>
  <si>
    <t xml:space="preserve">Наименование на видовете СМР </t>
  </si>
  <si>
    <t>Мярка</t>
  </si>
  <si>
    <t>Кол-во</t>
  </si>
  <si>
    <t>ІІ</t>
  </si>
  <si>
    <t>ПРИСТРОЙКА</t>
  </si>
  <si>
    <t>Разваляне подова  настилка</t>
  </si>
  <si>
    <t>Извозване на отпадъци ръчно</t>
  </si>
  <si>
    <t>Извозване с камион</t>
  </si>
  <si>
    <t>Ръчен изкоп за основи и рандб.</t>
  </si>
  <si>
    <t>Извозване с колички</t>
  </si>
  <si>
    <t>Уплът. на земно легло за подов пакет</t>
  </si>
  <si>
    <t>Кофраж за основи</t>
  </si>
  <si>
    <t>Армировка за основи и рандб.</t>
  </si>
  <si>
    <t>кг</t>
  </si>
  <si>
    <t>Бетон В20 за рандбалки</t>
  </si>
  <si>
    <t>Превоз бетон ръчно</t>
  </si>
  <si>
    <t>Кофраж за пояс корниз</t>
  </si>
  <si>
    <t xml:space="preserve">Кофраж за колони </t>
  </si>
  <si>
    <t xml:space="preserve">Армировка пояс и колони </t>
  </si>
  <si>
    <t>Бетон В20 за пояси и колони</t>
  </si>
  <si>
    <t>Дървен тавански гредоред</t>
  </si>
  <si>
    <t xml:space="preserve">Дъбови колони </t>
  </si>
  <si>
    <t>Покривна конструкция-иглол.</t>
  </si>
  <si>
    <t>ОБЩО:</t>
  </si>
  <si>
    <t>20% ДДС:</t>
  </si>
  <si>
    <t>ОБЩО с ДДС:</t>
  </si>
  <si>
    <t>Част Архитектура</t>
  </si>
  <si>
    <t>ВЪЗРОЖДЕНСКА ЧАСТ</t>
  </si>
  <si>
    <t>1.2.1.</t>
  </si>
  <si>
    <t>ПОКРИВ</t>
  </si>
  <si>
    <t>1.2.2.</t>
  </si>
  <si>
    <t>ФАСАДИ</t>
  </si>
  <si>
    <t>ДЕМОНТАЖ / ИЗВОЗВАНЕ / ПОДГОТОВКА</t>
  </si>
  <si>
    <t>ДЕМОНТАЖ НА СТОМАНЕНА ВРАТА НА ЮЖНАТА ФАСАДА (ОТВАРЯ СЕ НАВЪН)</t>
  </si>
  <si>
    <t>ИЗРАБОТКА ПО ПРОЕКТ / ОБРАЗЕЦ / МЕТОДИЧЕСКО РЪКОВОДСТВО / МОСТРА</t>
  </si>
  <si>
    <t>ИЗРАБОТКА, ДОСТАВКА И МОНТАЖ НА СТОМАНЕНА ВРАТА, ДВУСТРАННО ДЪРВЕНО ФУРНИРНО ПОКРИТИЕ,  ПО ДЕТАЙЛ И С ОДОБРЕНИ ОТ ПРОЕКТАНТА ЦВЯТ И ХАРАКТЕРИСТИКИ НА ЛАКА / МАСЛОТО (ОТВАРЯ СЕ НАВЪТРЕ) СЪС СЕКРЕТНА БРАВА</t>
  </si>
  <si>
    <t>ВЪНШНО ОБРЪЩАНЕ НА ЗИДОВЕТЕ ОКОЛО ВРАТАТА</t>
  </si>
  <si>
    <t>1.2.3.</t>
  </si>
  <si>
    <t>ИНТЕРИОР</t>
  </si>
  <si>
    <t>ПОД / ПОДОВА НАСТИЛКА</t>
  </si>
  <si>
    <t>ДЕМОНТАЖ И ИЗВОЗВАНЕ НА КАМЕННА НАСТИЛКА ОТ ПЯСЪЧНИК 95 М2</t>
  </si>
  <si>
    <t>ИЗРАВНИТЕЛНА ЦИМЕНТОВА ЗАМАЗКА ЗА ПОЛАГАНЕ НА НАСТИЛКА ОТ НЕГЛАЗИРАНИ КЛИНКЕРНИ ПЛОЧИ</t>
  </si>
  <si>
    <t>ИЗРАБОТКА НА СТЪПКИ НА КОЛОНИТЕ НА ЕМПОРЕТО ОТ ВИДИМ БЕТОН ПО ПРЕДПИСАНИЯ НА ПРОЕКТАНТИТЕ ЧАСТ "АРХ." И  "КОНСТР." - 24 Х 24 Х 18 СМ</t>
  </si>
  <si>
    <t>ИЗРАБОТКА НА БЕТОННО ЛЕГЛО ЗА ПОЛАГАНЕ НА ЗАПАЗЕНИ 2 БР. КАМЕННИ 100 Х 48 Х 14 СМ СТЪПАЛА КЪМ ЕМПОРЕТО - ПО ПРЕДПИСАНИЯ НА ПРОЕКТАНТИТЕ ЧАСТ "АРХ." И "КОНСТР."</t>
  </si>
  <si>
    <t>ОФОРМЯНЕ НА ВКОПАН КАБЕЛЕН КАНАЛ ЗА ХУДОЖЕСТВЕНО ОСВЕТЛЕНИЕ НА ЕКСПОЗИЦИЯТА НА СТЕНОПИСИТЕ ПО ДЕТАЙЛ ОТ ПРОЕКТАНТА И ПРЕДПИСАНИЯ ПО ЧАСТ ЕЛЕКТРО ВКЛ. ВГРАДЕНИ КОНТАКТИ</t>
  </si>
  <si>
    <t>ДОСТАВКА И МОНТАЖ НА ПОДОВА НАСТИЛКА ОТ НЕГЛАЗИРАНИ КЛИНКЕРНИ ПЛОЧИ 25 Х 25 СМ ПО ЗАДАДЕН ОТ ПРОЕКТАНТА МОНТАЖЕН ПЛАН И С ОДОБРЕН ОТ ПРОЕКТАНТА ПРОДУКТ</t>
  </si>
  <si>
    <t>ОФОРМЯНЕ НА ТРИСТРАННО СТЪПАЛО ПРИ ЗАПАДНИЯ ВХОД С ПРОДУКТ ОТ ОДОБРЕНАТА ОТ ПРОЕКТАНТА ПРОДУКТОВА ГАМА ОТ НЕГЛАЗИРАНИ КЛИНКЕРНИ ПЛОЧИ</t>
  </si>
  <si>
    <t>ОФОРМЯНЕ НА ПЕРВАЗ ОКОЛО СТЕНИ, КОЛОНИ И СТЪЛБОВЕ С ПРОДУКТ ОТ ОДОБРЕНАТА ОТ ПРОЕКТАНТА ПРОДУКТОВА ГАМА ОТ НЕГЛАЗИРАНИ КЛИНКЕРНИ ПЛОЧИ</t>
  </si>
  <si>
    <t>КОНСЕРВАЦИЯ НА ЗАПАЗЕНАТА ДЪРВЕНА ПОДОВА КОНСТРУКЦИЯ НА ЕМПОРЕТО ПО ПРЕДПИСАНИЯ ОТ СПЕЦИАЛИСТ ТЕХНОЛОГ</t>
  </si>
  <si>
    <t>ПОЛАГАНЕ НА СЛОЙ ЛАК / МАСЛО С ОДОБРЕН ОТ ПРОЕКТАНТА ПРОДУКТ ВЪРХУ ДОЛНАТА ВИДИМА ЧАСТ ПОДОВАТА КОНСТРУКЦИЯ</t>
  </si>
  <si>
    <t>ДОСТАВКА И МОНТАЖ НА КАРАТАВАН ОТ ДЪРВЕНИ ЛЕТВИ 6 Х 6 СМ ПРЕЗ 50 СМ</t>
  </si>
  <si>
    <t>ДОСТАВКА И МОНТАЖ НА ДЮШЕМЕ ДЕБ. 2 СМ, ШИРИНА 16 СМ, БЕЗ ЧВОРОВЕ, ДЪБ</t>
  </si>
  <si>
    <t>ПОЛАГАНЕ НА СЛОЙ ЛАК / МАСЛО С ОДОБРЕН ОТ ПРОЕКТАНТА ПРОДУКТ ВЪРХУ ДЮШЕМЕТО, ПЕРВАЗИТЕ И ДВУСТРАННО НА ХАРЕМЛЪКА</t>
  </si>
  <si>
    <t>ДОСТАВКА И МОНТАЖ НА ДЪРВЕНИ ПЕРВАЗИ С ВГРАДЕНИ КАБЕЛНИ КАНАЛИ ЗА НУЖДИТЕ НА ИКОННАТА ЕКСПОЗИЦИЯ</t>
  </si>
  <si>
    <t>ОФОРМЯНЕ НА ОТВОРА НА СТЪЛБАТА ВКЛ. ЧЕЛНИ ДЪСКИ - ПО ДЕТАЙЛ</t>
  </si>
  <si>
    <t>ДОСТАВКА И МОНТАЖ НА ДЪСЧЕНА ОБШИВКА ЗА ПОДА НА ЕМПОРЕТО НАД ВХОДА. 2 СМ</t>
  </si>
  <si>
    <t>ПОЛАГАНЕ НА СЛОЙ ЛАК / МАСЛО С ОДОБРЕН ОТ ПРОЕКТАНТА ПРОДУКТ ВЪРХУ ДОЛНАТА ВИДИМА ЧАСТ НА ДЪСЧЕНАТА ОБШИВКА</t>
  </si>
  <si>
    <t>СТЕНИ / СТЕННИ ОБЛИЦОВКИ</t>
  </si>
  <si>
    <t>ДОСТАВКА, МОНТАЖ И ДЕМОНТАЖ НА РАБОТНО СКЕЛЕ ЗА ИНТЕРИОРНИ РАБОТИ ЗА ВРЕМЕТО НА РЕАЛИЗАЦИЯТА НА ДОВЪРШИТЕЛНИТЕ ДЕЙНОСТИ ПО ИНТЕРИОРА, ВИС. 6 - НАОС</t>
  </si>
  <si>
    <t>ДОСТАВКА, МОНТАЖ И ДЕМОНТАЖ НА РАБОТНО СКЕЛЕ ЗА ИНТЕРИОРНИ РАБОТИ ЗА ВРЕМЕТО НА РЕАЛИЗАЦИЯТА НА ДОВЪРШИТЕЛНИТЕ ДЕЙНОСТИ ПО ИНТЕРИОРА, ВИС. 3.5 - ЕМПОРЕ</t>
  </si>
  <si>
    <t>ХАСТАРНА МАЗИЛКА ПО СТЕНИ</t>
  </si>
  <si>
    <t>ФИНА ШПАКЛОВКА ВКЛ. ФИНИШЕН СЛОЙ ПО ОДБРЕНА ОТ ПРОЕКТАНТА МОСТРА</t>
  </si>
  <si>
    <t>ПОЛАГАНЕ НА СЛОЙ БОЯ ПО ОДОБРЕНА ОТ ПРОЕКТАНТА МОСТРА</t>
  </si>
  <si>
    <t>ВЪТРЕШНО ОБРЪЩАНЕ НА РЪБОВЕ НА ЗИДОВЕ ОКОЛО ПРОЗОРЦИ ВКЛ.ПРОФИЛИ И ИЗМАЗВАНЕ С ВАРОЦИМЕНТНА МАЗИЛКА ОТ ОДОБРЕН ОТ ПРОЕКТАНТА ПРОДУКТ - ШИРИНА 80 СМ</t>
  </si>
  <si>
    <t>МОНТАЖ НА КАМЕННИ ПОДПРОЗОРЕЧНИ ПРЕВАЗИ ПО ОДОБРЕНА ОТ ПРОЕКТАНТА МОСТРА, ШИРИНА 80 СМ</t>
  </si>
  <si>
    <t>ТАВАН</t>
  </si>
  <si>
    <t>1.2.4.</t>
  </si>
  <si>
    <t>ОБЗАВЕЖДАНЕ</t>
  </si>
  <si>
    <t>ПРОИЗВОДСТВО, ДОСТАВКА И МОНТАЖ НА ДЪРВЕНА СТЪЛБА С 14 СТ. 18.375 Х 26.5 СМ ПО ДЕТАЙЛ, Ш. 100 СМ</t>
  </si>
  <si>
    <t>ПРОИЗВОДСТВО, ДОСТАВКА И МОНТАЖ НА ДЪРВЕН ПАРАПЕТ ВИС. 90 СМ ПО ДЕТАЙЛ</t>
  </si>
  <si>
    <t>ПРОИЗВОДСТВО, ДОСТАВКА И МОНТАЖ НА ДЪРВЕН ДОЛАП ПОД СТЪЛБАТА СПОРЕД ПРОЕКТ И ПО ДЕТАЙЛ</t>
  </si>
  <si>
    <t>ПРОИЗВОДСТВО, ДОСТАВКА И МОНТАЖ НА ДЪРВЕН ПЛОТ С ВГРАДЕНИ ШКАФОВЕ ЗА ПАНГАРА ВИС. 120 СМ ШИРИНА 36 СМ СПОРЕД ПРОЕКТ И ПО ДЕТАЙЛ</t>
  </si>
  <si>
    <t>ПРОИЗВОДСТВО, ДОСТАВКА И МОНТАЖ НА ДЪРВЕНИ СТОЛОВЕ ТИП ТРОН ПО ОБРАЗЕЦ НА ЗАПАЗЕНИТЕ И ДЕТАЙЛ ОТ ПРОЕКТАНТА</t>
  </si>
  <si>
    <t>ПРОИЗВОДСТВО, ДОСТАВКА И МОНТАЖ НА ДЪРВЕНА ПРЕГРАДА "ХАРЕМЛЪК" ЗА ЕМПОРЕТО СПОРЕД ПРОЕКТ И ПО ДЕТАЙЛ ОТ ПРОЕКТАНТА</t>
  </si>
  <si>
    <t>ПРОИЗВОДСТВО, ДОСТАВКА И МОНТАЖ НА ДЪРВЕНИ СВОБОДНОСТОЯЩИ ПЕЙКИ ПО ДЕТАЙЛ ОТ ПРОЕКТАНТА</t>
  </si>
  <si>
    <t>1.2.5.</t>
  </si>
  <si>
    <t>ЕКСПОЗИЦИЯ</t>
  </si>
  <si>
    <t>ПРОИЗВОДСТВО, ДОСТАВКА И МОНТАЖ НА КРЕПЕЖНИ ЕЛЕМЕНТИ ЗА ИКОНИ И ФРАГМЕНТИ ОТ ИКОНОСТАСА ОТ КОВАНО ЖЕЛЯЗО ПО ДЕТАЙЛ ОТ ПРОЕКТАНТА</t>
  </si>
  <si>
    <t xml:space="preserve"> ДОСТАВКА И МОНТАЖ НА ПРОЖЕКЦИОННИ МУЛТИМЕДИЙНИ УСТРОЙСТВА</t>
  </si>
  <si>
    <t>СЪВРЕМЕННА ПРИСТРОЙКА</t>
  </si>
  <si>
    <t>1.3.1.</t>
  </si>
  <si>
    <t>ДОСТАВКА И МОНТАЖ НА СКАТНО  ЗАЩИТНО ПОКРИТИЕ ОТ ЛАМАРИНА ПО ПРЕДПИСАНИЯ НА ПРОЕКТАНТА</t>
  </si>
  <si>
    <t>ДОСТАВКА, МОНТАЖ И ДЕМОНТАЖ НА РАБОТНО СКЕЛЕ ЗА ВРЕМЕТО НА РЕАЛИЗАЦИЯТА  ДЕЙНОСТИТЕ ПО ПРИСТРОЙКАТА, ВИС. 8 М, ЧАСТИЧНО НОСЕЩО ЗАЩИТНОТО ПОКРИТИЕ</t>
  </si>
  <si>
    <t>ДЕМОНТАЖ И ИЗВОЗВАНЕ НА ДЕПО НА ДЪРВЕНА ПОКРИВНА КОНСТРУКЦИЯ, ВКЛ. ДЪСЧЕНА ОБШИВКА, ПЪЛНЕЖИ, ИНТЕРИОРНА МАЗИЛКА И Т.Н.</t>
  </si>
  <si>
    <t>ДОСТАВКА И МОНТАЖ НА ВЪНШНА ДЪСЧЕНА ОБШИВКА 2.5 СМ ЗА СКАТЕН ПОКРИВ</t>
  </si>
  <si>
    <t>ДОСТАВКА И МОНТАЖ НА ТОПЛОИЗОЛАЦИЯ ОТ МИНЕРАЛНА ВАТА 12 СМ - ПРОДУКТ ОДОБРЕН ОТ ПРОЕКТАНТА И СПОРЕД ДЕТАЙЛ ОТ АРХ. ПРОЕКТ</t>
  </si>
  <si>
    <t>ДОСТАВКА И МОНТАЖ НА ХИДРОИЗОЛАЦИЯ - ПРОДУКТ ОДОБРЕН ОТ ПРОЕКТАНТА</t>
  </si>
  <si>
    <t>ДОСТАВКА И МОНТАЖ НА МЕДНИ УЛУЦИ ВКЛ. ЧЕЛНА ДЪСКА И ПОЛИ ОТ ПОЦИНКОВАНА ЛАМАРИНА</t>
  </si>
  <si>
    <t>ДОСТАВКА И МОНТАЖ НА МЕДНИ КАЗАНЧЕТА С БАРБАКАНИ ПО ДЕТАЙЛ НА ПРОЕКТАНТА</t>
  </si>
  <si>
    <t>ИЗРАБОТКА, ДОСТАВКА И МОНТАЖ НА СТОМАНЕН КРЪСТ ПО ДЕМОНТИРАН ОБРАЗЕЦ И МЕТОДИЧЕСКО РЪКОВОДСТВО</t>
  </si>
  <si>
    <t>1.3.2.</t>
  </si>
  <si>
    <t>ДЕМОНТАЖ И ИЗВОЗВАНЕ НА ДЕПО НА КОНСТРУКЦИЯТА НА ЗАПАДНАТА И ЮЖНАТА ПАЯНТОВИ СТЕНИ, ВКЛ. ДЪРВЕНА КОНСТРУКЦИЯ, ДЪСЧЕНА ОБШИВКА, ГРЕДОРЕД ОТ ИНТЕРИОРА, МАЗИЛКИ ПРОЗОРЦИ, ВРАТА И Т.Н.</t>
  </si>
  <si>
    <t>ДОСТАВКА И МОНТАЖ НА ДЪРВЕНА НОСЕЩА КОНСТРУКЦИЯ НА НОВИТЕ ЗАПАДНА И ЮЖНА ПРЕГРАДНИ СТЕНИ И ЕКЗОНАРТЕКС</t>
  </si>
  <si>
    <t>4</t>
  </si>
  <si>
    <t>ИЗРАБОТКА НА ЗИДОВЕ ОТ ГАЗОБЕТОННИ ИЗОЛАЦИОННИ БЛОКЧЕТА ДЕБ. 35 СМ ГЛЪБ/ЗЪБ</t>
  </si>
  <si>
    <t>ДОСТАВКА И МОНТАЖ НА ТОПЛОИЗОЛАЦИЯ ОТ МИНЕРАЛНА ВАТА 8 СМ - ПРОДУКТ ОДОБРЕН ОТ ПРОЕКТАНТА И СПОРЕД ДЕТАЙЛ ОТ АРХ. ПРОЕКТ</t>
  </si>
  <si>
    <t>ДОСТАВКА И МОНТАЖ НА ВЪНШНА ДЪСЧЕНА ОБШИВКА ОТ ДЪСКИ С ДЕБ. 2 СМ И ЛЕТВИ 4 Х 4 СМ СПОРЕД ПРОЕКТ И ДЕТАЙЛ ОТ ПРОЕКТАНТА</t>
  </si>
  <si>
    <t>ПОЛАГАНЕ НА ЗАЩИТЕН СЛОЙ ОТ ЛАК / МАСЛО ПО ОДОБРЕНА ОТ ПРОЕКТАНТА МОСТРА</t>
  </si>
  <si>
    <t>ПРОЗОРЦИ</t>
  </si>
  <si>
    <t>ИЗРАБОТКА, ДОСТАВКА И МОНТАЖ НА ДЪРВЕНА ДОГРАМА СЪС СТЪКЛОПАКЕТ ЗА ПРОЗОРЦИ ПО СПЕЦИФИКАЦИЯ НА ПРОЕКТАНТА - 3 ПРОЗОРЕЦА ЗА ЮЖНАТА ФАСАДА, ДВУКРИЛИ, ДВУОСНИ</t>
  </si>
  <si>
    <t>ИЗРАБОТКА, ДОСТАВКА И МОНТАЖ НА ДЪРВЕНА ДОГРАМА СЪС СТЪКЛОПАКЕТ ЗА ПРОЗОРЦИ ПО СПЕЦИФИКАЦИЯ НА ПРОЕКТАНТА -2 ПРОЗОРЕЦА, ВКЛ. ЗА ЗАПАДНАТА ФАСАДА, ЕДНОКРИЛИ, ДВУОСНИ</t>
  </si>
  <si>
    <t>ВЪНШНО ОБРЪЩАНЕ НА РЪБОВЕ НА ДЪСЧЕНА ОБШИВКА ОКОЛО ПРОЗОРЦИ ПО ДЕТАЙЛ ОТ ПРОЕКТАНТА</t>
  </si>
  <si>
    <t>ДОСТАВКА И МОНТАЖ НА КАМЕННИ ПОДПРОЗОРЕЧНИ ПЕРВАЗИ ПО ОДОБРЕНА ОТ ПРОЕКТАНТА МОСТРА, ШИРИНА 24 СМ</t>
  </si>
  <si>
    <t>ИЗРАБОТКА ДОСТАВКА И МОНТАЖ НА РЕШЕТКИ ОТ КОВАНО ЖЕЛЯЗО ПО ОБРАЗЕЦ ОТ ИЗПЪЛНЕНИТЕ ВЪВ ВЪЗРОЖДЕНСКАТА ЧАСТ</t>
  </si>
  <si>
    <t>ВРАТИ</t>
  </si>
  <si>
    <t>ИЗРАБОТКА, ДОСТАВКА И МОНТАЖ НА ДЪРВЕНА ДВУКРИЛА ВРАТА ПО СПЕЦИФИКАЦИЯ И ДЕТАЙЛ НА ПРОЕКТАНТА СЪС СЕКРЕТНА БРАВА</t>
  </si>
  <si>
    <t>ПОЛАГАНЕ НА СЛОЙ ЛАК / МАСЛО С ОДОБРЕН ОТ ПРОЕКТАНТА ПРОДУКТ ДВУСТРАННО НА ВРАТАТА И ПО КАСАТА</t>
  </si>
  <si>
    <t>ВЪНШНО ОБРЪЩАНЕ НА РЪБОВЕ НА ДЪСЧЕНА ОБШИВКА ОКОЛО ВРАТАТА ПО ДЕТАЙЛ ОТ ПРОЕКТАНТА</t>
  </si>
  <si>
    <t>1.3.3.</t>
  </si>
  <si>
    <t>ПОД</t>
  </si>
  <si>
    <t>ИЗКЪРПВАНЕ НА КОМПРОМЕТИРАНИ УЧАСТЪЦИ ОТ ЗАПАЗЕНАТА ЦИМЕНТОВА ЗАМАЗКА</t>
  </si>
  <si>
    <t>ИЗРАБОТКА НА СТЪПКИ НА КОЛОНИТЕ НА ПОКРИВНАТА И ФАСАДНАТА КОНСТРУКЦИЯ ОТ ВИДИМ БЕТОН ПО ПРЕДПИСАНИЯ НА ПРОЕКТАНТИТЕ ЧАСТ "АРХ." И  "КОНСТР." - 24 Х 24 Х 18 СМ</t>
  </si>
  <si>
    <t>ОФОРМЯНЕ НА ВКОПАН КАБЕЛЕН КАНАЛ ЗА ХУДОЖЕСТВЕНО ОСВЕТЛЕНИЕ НА ЕКСПОЗИЦИЯТА НА МЕМОРИАЛНИТЕ ПАНА НА ЗАПАДНАТА ВЪЗРОЖДЕНСКА СТЕНА ПО ДЕТАЙЛ ОТ ПРОЕКТАНТА И ПРЕДПИСАНИЯ ПО ЧАСТ ЕЛЕКТРО ВКЛ. ВГРАДЕНИ КОНТАКТИ</t>
  </si>
  <si>
    <t>ОФОРМЯНЕ НА ТРИСТРАННО СТЪПАЛО ПРИ ВХОДА КЪМ ВЪЗРОЖДЕНСКАТА ЧАСТ И ПО ПЕРИФЕРИАТА НА ЕКЗОНАРТЕКСА С ПРОДУКТ ОТ ОДОБРЕНАТА ОТ ПРОЕКТАНТА ПРОДУКТОВА ГАМА ОТ НЕГЛАЗИРАНИ КЛИНКЕРНИ ПЛОЧИ</t>
  </si>
  <si>
    <t>ОФОРМЯНЕ НА ПЕРВАЗ ОКОЛО СТЕНИ С ПРОДУКТ ОТ ОДОБРЕНАТА ОТ ПРОЕКТАНТА ПРОДУКТОВА ГАМА ОТ НЕГЛАЗИРАНИ КЛИНКЕРНИ ПЛОЧИ ВКЛ. И ЕКЗОНАРТЕКС</t>
  </si>
  <si>
    <t>ДОСТАВКА И МОНТАЖ НА ДЪРВЕНИ ПЕРВАЗИ</t>
  </si>
  <si>
    <t>ДОСТАВКА И МОНТАЖ НА СГЪВАЕМА ДЪРВЕНА СТЪЛБА С КАПАК ЗА ДОСТЪП ДО ТАВАНСКИ ПРОСТРАНСТВА - ПРОДУКТ ОДОБРЕН ОТ ПРОЕКТАНТА</t>
  </si>
  <si>
    <t>ОФОРМЯНЕ НА ОТВОР ЗА СТЪЛБАТА В ПОДОВАТА КОНСТРУКЦИЯ ВКЛ. ЧЕЛНИ ДЪСКИ - ПО ДЕТАЙЛ</t>
  </si>
  <si>
    <t>ДОСТАВКА И МОНТАЖ НА ДЪСЧЕНА ОБШИВКА ЗА ДОЛНАТА ВИДИМА ЧАСТ НА ПОДА НА СКЛАДОВОТО ПРОСТРАНСТВО  2 СМ</t>
  </si>
  <si>
    <t>ПОЛАГАНЕ НА СЛОЙ ЛАК / МАСЛО ВЪРХУ ДЪСЧЕНАТА ОБШИВКА НА ДОЛНАТА ВИДИМА ЧАСТ НА ПОДА С ОДОБРЕН ОТ ПРОЕКТАНТА ПРОДУКТ</t>
  </si>
  <si>
    <t>ДОСТАВКА И МОНТАЖ НА ВЪТРЕШНА ДЪСЧЕНА ОБШИВКА ОТ ДЪСКИ 2 СМ ВЪРХУ ДЪРВЕНА НОСЕЩА СКАРА ОТ ЛЕТВИ 2 Х 2 СМ</t>
  </si>
  <si>
    <t>ПОЛАГАНЕ НА СЛОЙ ЛАК / МАСЛО ВЪРХУ ВЪТРЕШНА ДЪСЧЕНА ОБШИВКА С ОДОБРЕН ОТ ПРОЕКТАНТА ПРОДУКТ</t>
  </si>
  <si>
    <t>ВЪТРЕШНО ОБРЪЩАНЕ НА РЪБОВЕ НА ДЪСЧЕНА ОБШИВКА ОКОЛО ПРОЗОРЦИ ПО ДЕТАЙЛ ОТ ПРОЕКТАНТА</t>
  </si>
  <si>
    <t>РЕМОНТ И ИЗМАЗВАНЕ НА СЪЩЕСТВУВАЩ КОМИН В СЪОТВЕТСТВИЕ С ТРЕТИРАНЕТО НА СЕВЕРНИЯ КАМЕНЕН ЗИД</t>
  </si>
  <si>
    <t>ИЗРАБОТКА, ДОСТАВКА И МОНТАЖ НА ДЪРВЕНА ДВУКРИЛА ВРАТА ПО СПЕЦИФИКАЦИЯ И ДЕТАЙЛ НА ПРОЕКТАНТА, ЧАСТИЧНО ОСТЪКЛЕНА - 50%</t>
  </si>
  <si>
    <t>ИЗРАБОТКА, ДОСТАВКА И МОНТАЖ НА ВЪТРЕШНИ НЕНОСЕЩИ ПРЕГРАДНИ СТЕНИ НА ВИНДФАНГА ОТ ДЪРВЕНА ДОГРАМА С 50% ОСТЪКЛЯВАНЕ</t>
  </si>
  <si>
    <t>ПОЛАГАНЕ НА СЛОЙ ЛАК / МАСЛО С ОДОБРЕН ОТ ПРОЕКТАНТА ПРОДУКТ ДВУСТРАННО НА ПРЕГРАДНИТЕ СТЕНИ</t>
  </si>
  <si>
    <t>ПОЛАГАНЕ НА СЛОЙ ЛАК / МАСЛО ВЪРХУ ДОЛНАТА ВИДИМА ПОВЪРХНОСТ НА ПОКРИВНАТА ДЪСЧЕНА ОБШИВКА С ОДОБРЕН ОТ ПРОЕКТАНТА ПРОДУКТ - НАРТЕКС</t>
  </si>
  <si>
    <t>ПОЛАГАНЕ НА ЗАЩИТЕН СЛОЙ ЛАК / МАСЛО ВЪРХУ ДОЛНАТА ВИДИМА ПОВЪРХНОСТ НА ПОКРИВНАТА ДЪСЧЕНА ОБШИВКА С ОДОБРЕН ОТ ПРОЕКТАНТА ПРОДУКТ - ЕКЗОНАРТЕКС (ЕКСТЕРИОР)</t>
  </si>
  <si>
    <t>ПРОИЗВОДСТВО, ДОСТАВКА И МОНТАЖ НА ДЪРВЕНИ ПЕЙКИ ЗА ЕКЗОНАРТЕКСА Ш. 50 СМ, ВИС. 45 СМ ПО ДЕТАЙЛ ОТ ПРОЕКТАНТА</t>
  </si>
  <si>
    <t>ПРОИЗВОДСТВО, ДОСТАВКА И МОНТАЖ НА ДЪРВЕН ПАРАПЕТ ЗА ЕКЗОНАРТЕКСА ВИС. 90 СМ ПО ДЕТАЙЛ ОТ ПРОЕКТАНТА</t>
  </si>
  <si>
    <t>1.3.5.</t>
  </si>
  <si>
    <t>ДЕЙНОСТИ ПО ВЪНШНИЯ САНИТАРЕН ВЪЗЕЛ</t>
  </si>
  <si>
    <t>ЦЯЛОСТЕН ДЕМОНТАЖ НА СЪЩЕСТВУВАЩАТА ЕДНОЕТАЖНА ПАЯНТОВА СГРАДА НА САНИТАРНИЯ ВЪЗЕЛ В СЕВЕРНАТА ЧАСТ НА ГРОБИЩЕТО</t>
  </si>
  <si>
    <t>ИЗВОЗВАНЕ НА ДЕПО НА СТРОИТЕЛНИТЕ ОТПАДЪЦИ ОТ ДЕМОНТАЖА НА САНИТАРНИЯ ВЪЗЕЛ</t>
  </si>
  <si>
    <t>ПОДГОТОВКА НА СТРОИТЕЛНАТА ПЛОЩАДКА ВКЛ. ИЗГРЕБВАНЕ НА ЯМИТЕ И НАСИП</t>
  </si>
  <si>
    <t>ПОЛАГАНЕ НА ИВИЧНИ ФУНДАМЕНТИ ВКЛ. ИЗКОП Ш. 80 СМ</t>
  </si>
  <si>
    <t>10</t>
  </si>
  <si>
    <t>2.1.</t>
  </si>
  <si>
    <t>ИЗПЪЛНЕНИЕ НА СТОМАНОБЕТОННА ПОКРИВНА ПЛОЧА</t>
  </si>
  <si>
    <t>ДОСТАВКА И МОНТАЖ НА МЕДНА ЛАМАРИНЕНА ПОКРИВНА ОБШИВКА С ФАЛЦОВЕ ПО ДЕТАЙЛ ОТ ПРОЕКТАНТА</t>
  </si>
  <si>
    <t>ОФОРМЯНЕ НА ОТКАПНИК ОТ МЕДНА ЛАМАРИНА ВЪРХУ МЕТАЛНА ШИНА ПО ДЕТАЙЛ ОТ ПРОЕКТАНТА</t>
  </si>
  <si>
    <t>ОФОРМЯНЕ НА ШАПКИ Ш. 50 СМ ВЪРХУ ЗИДОВЕ, ОТ МЕДНА ЛАМАРИНА ПО ДЕТАЙЛ ОТ ПРОЕКТАНТА</t>
  </si>
  <si>
    <t>2.2.</t>
  </si>
  <si>
    <t>ИЗПЪЛНЕНИЕ НА СТОМАНОБЕТОННА НОСЕЩА КОНСТРУКЦИЯ ОТ КОЛОНИ</t>
  </si>
  <si>
    <t>2</t>
  </si>
  <si>
    <t>ДОСТАВКА И МОНТАЖ НА ГАЗОБЕТОННИ БЛОКЧЕТА ЗА ВЪНШНИ ЗИДОВЕ ДЕБ. 30 СМ ГЛЪБ/ЗЪБ</t>
  </si>
  <si>
    <t>ПОЛАГАНЕ НА МАЗИЛКА ВКЛ. ФИНИШЕН СЛОЙ ПО ОДОБРЕНА ОТ ПРОЕКТАНТА МОСТРА</t>
  </si>
  <si>
    <t>2.3.</t>
  </si>
  <si>
    <t>САНИТАРНО ОБЗАВЕЖДАНЕ ЗА САНИТАРНА КЛЕТКА ВКЛ. ПРЕДВЕРИЕ (КАЗАНЧЕ, ТОАЛЕТНА ЧИНИЯ, МИВКА, АКСЕСОАРИ)</t>
  </si>
  <si>
    <t>ПОЛАГАНЕ НА САНИТАРЕН ФАЯНС ПО СТЕНИ ПО ОДОБРЕНА ОТ ПРОЕКТАНТА МОСТРА</t>
  </si>
  <si>
    <t>ПОЛАГАНЕ НА ТЕРАКОТ ПО ПОДОВЕ ПО ОДОБРЕНА ОТ ПРОЕКТАНТА МОСТРА</t>
  </si>
  <si>
    <t>БОЯДИСВАНЕ НА ТАВАНИ С ПРОДУКТ ОДОБРЕН ОТ ПРОЕКТАНТА</t>
  </si>
  <si>
    <t>ДЕЙНОСТИ ПО БЛАГОУСТРОЯВАНЕТО НА ГРОБИЩЕТО</t>
  </si>
  <si>
    <t>ЗЕМНИ РАБОТИ ИЗКОП</t>
  </si>
  <si>
    <t>ЗЕМНИ РАБОТИ НАСИП</t>
  </si>
  <si>
    <t>ДЕМОНТАЖ НА БЕТОНОВА НАСТИЛКА</t>
  </si>
  <si>
    <t>ДЕМОНТАЖ НА НАСТИЛКА ОТ ПЛОЧИ</t>
  </si>
  <si>
    <t>Част ВиК</t>
  </si>
  <si>
    <t>Водопровод-монтажна част</t>
  </si>
  <si>
    <t>ДОСТАВКА И МОНТАЖ ПП ТРЪБИ ф50x4.6(40.8)-PN10(1 1/2") - ЗА СТУДЕНА ВОДА С ФИТИНГИ</t>
  </si>
  <si>
    <t>ДОСТАВКА И МОНТАЖ ПП ТРЪБИ ф20x1.9(16.2)-PN10( 1/2") - ЗА СТУДЕНА ВОДА С ФИТИНГИ</t>
  </si>
  <si>
    <t>ДОСТАВКА И МОНТАЖ ПП ТРЪБИ ф25x2.3(16.6)-PN10( 1/2") - ЗА ТОПЛА ВОДА С ФИТИНГИ</t>
  </si>
  <si>
    <t>ДОСТАВКА И МОНТАЖ СК С ИЗПРАЗНИТЕЛ 1/2" (ф20)-СТУДЕНА ВОДА</t>
  </si>
  <si>
    <t>бр.</t>
  </si>
  <si>
    <t>ДОСТАВКА И МОНТАЖ СК С ИЗПРАЗНИТЕЛ 11/2" (ф50)-СТУДЕНА ВОДА</t>
  </si>
  <si>
    <t>ДОСТАВКА И МОНТАЖ АВТОМАТИЧЕН ВЪЗДУШНИК</t>
  </si>
  <si>
    <t>ДОСТАВКА И МОНТАЖ ВЪЗВРАТНА КЛАПА Ф 50</t>
  </si>
  <si>
    <t>ДОСТАВКА И МОНТАЖ НА ТРОТОАРЕН СК 11/2" (ф50) С ОХРАНИТЕЛНА ГАРНИТУРА</t>
  </si>
  <si>
    <t xml:space="preserve">ДОСТАВКА И МОНТАЖ НА ВОДОВЗЕМНА СКОБА ф80 ЗА СВО 11/2" (ф50) </t>
  </si>
  <si>
    <t>УКРЕПВАНЕ НА ВЪЗДУШНИК</t>
  </si>
  <si>
    <t>Водомер - студена вода</t>
  </si>
  <si>
    <t>ДОСТАВКА И МОНТАЖ НА ВОДОМЕР НА 11/4"</t>
  </si>
  <si>
    <t>ДОСТАВКА И МОНТАЖ ФИЛТЪР ЗА ВОДОМЕР 50</t>
  </si>
  <si>
    <t>ДОСТАВКА И МОНТАЖ НА КАНЕЛКИ 1/2"</t>
  </si>
  <si>
    <t>ДОСТАВКА И МОНТАЖ СМЕСИТЕЛНА БАТЕРИЯ-СТЕННА</t>
  </si>
  <si>
    <t>ДОСТАВКА И МОНТАЖ ТОПОИЗОЛАЦИЯ ЗА ТРЪБИ Ф20</t>
  </si>
  <si>
    <t>ДОСТАВКА И МОНТАЖ ТОПОИЗОЛАЦИЯ ЗА ТРЪБИ Ф25</t>
  </si>
  <si>
    <t>ДОСТАВКА И МОНТАЖ ТОПОИЗОЛАЦИЯ ЗА ТРЪБИ Ф50</t>
  </si>
  <si>
    <t>ДОСТАВКА И МОНТАЖ БОЙЛЕР ЕЛ. 10 Л-НАПОРЕН</t>
  </si>
  <si>
    <t>ДОСТАВКА И МОНТАЖ БАЛАНС ВЕНТИЛ 1/2"</t>
  </si>
  <si>
    <t>Водопровод-строителна част</t>
  </si>
  <si>
    <t>РАЗВАЛЯНЕ И ВЪЗСТАНОВЯВАНЕ НА БЕТОННА АЛЕЯ</t>
  </si>
  <si>
    <t>РЪЧЕН ИЗКОП ЗА ВОДОПРОВОД</t>
  </si>
  <si>
    <t>ПЯСЪЧНА ВЪЗГЛАВНИЦА</t>
  </si>
  <si>
    <t>ОБРАТНО ЗАСИПВАНЕ ВОДОПРОВОД С МЕКА ПРЪСТ и УПЛЪТНЯВАНЕ</t>
  </si>
  <si>
    <t>ИЗПИТВАНЕ ПЛЪТНОСТТА НА ТРЪБОПРОВОДИ ПОД ХИДР.НАЛЯГАНЕ</t>
  </si>
  <si>
    <t>Канализация-монтажна част</t>
  </si>
  <si>
    <t>ДОСТАВКА И МОНТАЖ РVС ТРЪБИ ЗА КАНАЛИЗАЦИЯ Ф110 С ФАСОННИ ЧАСТИ</t>
  </si>
  <si>
    <t>ДОСТАВКА И МОНТАЖ РVС ТРЪБИ ЗА  ДРЕНАЖ Ф110 /подмяна/</t>
  </si>
  <si>
    <t>ДОСТАВКА И МОНТАЖ РVС ТРЪБИ ЗА КАНАЛИЗАЦИЯ Ф50 С ФАСОННИ ЧАСТИ</t>
  </si>
  <si>
    <t>ДОСТАВКА И МОНТАЖ РЕВИЗИЯ Ф110/110/90 КОМПЛЕКТ</t>
  </si>
  <si>
    <t>ДОСТАВКА И МОНТАЖ ПРОТИВОВАКУУМНА КЛАПА Ф50</t>
  </si>
  <si>
    <t>ДОСТАВКА И МОНТАЖ НА ВЕНТИЛАЦИОННА ШАПКА Ф125 ЗА ОТДУШНИК НА КАНАЛИЗАЦИЯ</t>
  </si>
  <si>
    <t xml:space="preserve">ДОСТАВКА И МОНТАЖ ТОАЛЕТЕНА МИВКА </t>
  </si>
  <si>
    <t>ДОСТАВКА И МОНТАЖ КЛОЗЕТНО КЛЕКАЛО - ЧУГУНЕНИ</t>
  </si>
  <si>
    <t>ДОСТАВКА И МОНТАЖ НА  КАЗАНЧЕТА ЗА КЛОЗЕТНИ КЛЕКАЛА</t>
  </si>
  <si>
    <t>ДОСТАВКА И МОНТАЖ КУХНЕНСКА МИВКА В ШКАФ С ЕДИН УМИВАЛЕН БАСЕЙН</t>
  </si>
  <si>
    <t>Канализация-строителна част</t>
  </si>
  <si>
    <t xml:space="preserve">ПОПИВНИ ШАХТИ ПРИ ДВОРНИ ЧЕШМИ </t>
  </si>
  <si>
    <t>ИЗКОП ЗА ПОПИВНА ШАХТА</t>
  </si>
  <si>
    <t>ДРЕНАЖЕН МАТЕРИАЛ ФРАКЦИЯ 10-20ММ</t>
  </si>
  <si>
    <t>ГЕОТЕКСТИЛ ЗА ДРЕНАЖНА ПРИЗМА</t>
  </si>
  <si>
    <t>БЕТНОВА ПЛОЧА -1,00/1,00/0,10 - ОСНОВА ЗА ДВОРНА ЧЕШМА</t>
  </si>
  <si>
    <t>ВОДОМЕРНА ШАХТА С ДЪРВЕН И МЕТАЛЕН КАПАК 210/120</t>
  </si>
  <si>
    <t>ДОСТАВКА И ПОЛАГАНЕ БЕТОНОВИ ТУХЛИ</t>
  </si>
  <si>
    <t>ДОСТАВКА И ПОЛАГАНЕ ЦИМЕНТОВА ЗАМАЗКА ЗА ВОДОМЕРНА ШАХТА</t>
  </si>
  <si>
    <t>ДОСТАВКА И ПОЛАГАНЕ ТОПЛОИЗОЛАЦИЯ</t>
  </si>
  <si>
    <t>ДОСТАВКА НА ДЪРВЕН КАПАК</t>
  </si>
  <si>
    <t>ДОСТАВКА НА МЕТАЛЕН КАПАК</t>
  </si>
  <si>
    <t>ОХРАНИТЕЛНИ КАВКИ 0,5/0,3 ЗА ДЪЖДОВНИ ВОДИ С БЕТОНОВИ ПЛОЧИ</t>
  </si>
  <si>
    <t>ИЗГРЕБНА ЯМА - 18 КУБ.М. ПОЛЕЗЕН ОБЕМ</t>
  </si>
  <si>
    <t>ДОСТАВКА ДЪРВЕН КАПАК 80/80</t>
  </si>
  <si>
    <t>ДОСТАВКА НА МЕТАЛЕН КАПАК 85/85</t>
  </si>
  <si>
    <t>ВЕНТИЛАЦИЯ ИЗГРЕБНА ЯМА Ф110PVC</t>
  </si>
  <si>
    <t>МАШИНЕН ИЗКОП  ЗА ИЗГРЕБНА ЯМА</t>
  </si>
  <si>
    <t>УКРЕПВАНЕ НА ИЗКОП (ИЗГРЕБНА ЯМА)</t>
  </si>
  <si>
    <t>ДОСТАВКА И ПОЛАГАНЕ ПОДЛОЖЕН БЕТОН Б10</t>
  </si>
  <si>
    <t>ДОСТАВКА И НАПРАВА КОФРАЖ СТЕНИ</t>
  </si>
  <si>
    <t>ДОСТАВКА И НАПРАВА КОФРАЖ ПЛОЧА</t>
  </si>
  <si>
    <t>ДОСТАВКА И ПОЛАГАНЕ АРМИРОВКА</t>
  </si>
  <si>
    <t>ДОСТАВКА И ПОЛАГАНЕ НА БЕТОН ЗА ДЪНО,СТЕНИ И ПЛОЧА Б25 - ИЗГРЕБНА ЯМА</t>
  </si>
  <si>
    <t>ОБРАТНО ЗАСИПВАНЕ С РЪЧНО ТРАМБОВАНЕ</t>
  </si>
  <si>
    <t>ДОСТАВКА И  ПОЛАГАНЕ НА ВЪНШНА И ВЪТРЕШНА ХИДРОИЗОЛАЦИЯ ЗА ИЗГРЕБНА ЯМА</t>
  </si>
  <si>
    <t>ИЗВОЗВАНЕ НА СТРОИТЕЛНИ ОТПАДЪЦИ НА ДЕПО</t>
  </si>
  <si>
    <t>Част Електро</t>
  </si>
  <si>
    <t>1</t>
  </si>
  <si>
    <t>Доставка и монтаж LED лампа 6W на цокъл Е14</t>
  </si>
  <si>
    <t>Доставка и монтаж осветително тяло за фасадно осветление с МХЛ 150W</t>
  </si>
  <si>
    <t>8</t>
  </si>
  <si>
    <t>3</t>
  </si>
  <si>
    <t xml:space="preserve">Доставка и монтаж аплик с КЛЛ 23W </t>
  </si>
  <si>
    <t>Доставка и монтаж плафониера с КЛЛ 23W</t>
  </si>
  <si>
    <t>5</t>
  </si>
  <si>
    <t>Доставка и монтаж на евакуационно осветително тяло с 1 бр. луминисцентна лампа 11W IP54 с акумулаторна батерия</t>
  </si>
  <si>
    <t>6</t>
  </si>
  <si>
    <t>Доставка и монтаж на алейно осветително тяло с КЛЛ 18W с височина 60см</t>
  </si>
  <si>
    <t>7</t>
  </si>
  <si>
    <t xml:space="preserve">Доставка и монтаж на еднополюсен ключ за осветление </t>
  </si>
  <si>
    <t xml:space="preserve">Доставка и монтаж на контакт тип "Шуко" </t>
  </si>
  <si>
    <t>9</t>
  </si>
  <si>
    <t>Доставка и монтаж на разклонителни кутии за скрит монтаж</t>
  </si>
  <si>
    <t>Доставка и монтаж на конзоли</t>
  </si>
  <si>
    <t>11</t>
  </si>
  <si>
    <t>12</t>
  </si>
  <si>
    <t>13</t>
  </si>
  <si>
    <t>14</t>
  </si>
  <si>
    <t>15</t>
  </si>
  <si>
    <t>Доставка и монтаж на гофрирана PVC тръба ф23</t>
  </si>
  <si>
    <t>РЕКАПИТУЛАЦИЯ</t>
  </si>
  <si>
    <t>ПОЧИСТВАНЕ  НА ВЪТРЕШНИТЕ ПОВЪРХНОСТИ НА СЕВЕРНИЯ КАМЕНЕН ЗИД, ВКЛ. ПРЕФУГИРАНЕ ПО ПРЕДПИСАНИЯ НА СПЕЦИАЛИСТ ТЕХНОЛОГ</t>
  </si>
  <si>
    <t xml:space="preserve">ПОЧИСТВАНЕ  НА ЗАПАДНА ВЪЗРОЖДЕНСКА СТЕНА ПО ПРЕДПИСАНИЯ НА ПРОЕКТАНТА </t>
  </si>
  <si>
    <t>ПРОСКИНИТАРИИ ПО ДЕТАЙЛ НА ПРОЕКТАНТА</t>
  </si>
  <si>
    <t xml:space="preserve"> МЕМОРИАЛНИ ТАБЛИ ОТ ВОЙНИТЕ</t>
  </si>
  <si>
    <t>ПОЧИСТВАНЕ  НА ВЪНШНИТЕ ПОВЪРХНОСТИ НА СЕВЕРНИЯ КАМЕНЕН ЗИД, ВКЛ. ПРЕФУГИРАНЕ ПО ПРЕДПИСАНИЯ НА СПЕЦИАЛИСТ ТЕХНОЛОГ</t>
  </si>
  <si>
    <t>Част Художествена</t>
  </si>
  <si>
    <t>Ед. Стойност в лв.</t>
  </si>
  <si>
    <t>Обща стойност в лв.</t>
  </si>
  <si>
    <t>Реставрация на иконостас:</t>
  </si>
  <si>
    <t>Реставрация на икони:</t>
  </si>
  <si>
    <t xml:space="preserve">Иисус Христос, 160/85 см </t>
  </si>
  <si>
    <t>Св. Богородица с Младенеца, 160/85 см</t>
  </si>
  <si>
    <t xml:space="preserve">Св. Йоан Кръстител,  160/85 см </t>
  </si>
  <si>
    <t xml:space="preserve">Св. арх. Михаил, 160/85 см </t>
  </si>
  <si>
    <t xml:space="preserve">Св. Харалампий, 160/85 см </t>
  </si>
  <si>
    <t xml:space="preserve">Св. Богородица, 85/49,5 см </t>
  </si>
  <si>
    <t xml:space="preserve">Иисус Христос, 85/49,5 см </t>
  </si>
  <si>
    <t>Св. Св.Кирил и Методий,170/85 см</t>
  </si>
  <si>
    <t>Св. св. Константин и Елена, 170/85 см</t>
  </si>
  <si>
    <t>Св. ап. Петър и Павел, 102/72,5 см</t>
  </si>
  <si>
    <t xml:space="preserve">Св. арх. Михаил, 77,5/54 см </t>
  </si>
  <si>
    <t>Резбовани полихромирани елементи от иконостаси:</t>
  </si>
  <si>
    <t>Документация за работата върху иконите 
и пластичните елементи</t>
  </si>
  <si>
    <t>Разходи за материали:</t>
  </si>
  <si>
    <t xml:space="preserve">Paraloid B72 </t>
  </si>
  <si>
    <t>Разтворители:</t>
  </si>
  <si>
    <t xml:space="preserve">толуол </t>
  </si>
  <si>
    <t>спирт етилов  B86</t>
  </si>
  <si>
    <t>терпентин балсамов  I87</t>
  </si>
  <si>
    <t xml:space="preserve">ацетон </t>
  </si>
  <si>
    <t xml:space="preserve">уайтспирт </t>
  </si>
  <si>
    <t xml:space="preserve">етилацетат </t>
  </si>
  <si>
    <t xml:space="preserve">амоняк </t>
  </si>
  <si>
    <t>PVA водна дисперсия</t>
  </si>
  <si>
    <t xml:space="preserve">туткал/ технически желатин </t>
  </si>
  <si>
    <t xml:space="preserve">микалентна хартия </t>
  </si>
  <si>
    <t>креда</t>
  </si>
  <si>
    <t xml:space="preserve">дамара </t>
  </si>
  <si>
    <t>Четки разни:</t>
  </si>
  <si>
    <t>фертрайбери  с различни размери</t>
  </si>
  <si>
    <t>кръгли с различни номера – от № 1 до 8.</t>
  </si>
  <si>
    <t xml:space="preserve">ДЕМОНТАЖ НА ПОКРИВНИ  КЕРЕМИДИ </t>
  </si>
  <si>
    <t xml:space="preserve">ПОЛАГАНЕ НА НОВА НАСТИЛКА ОТ ПЛОЧИ ОТ ЦЕПЕН КАМЪК (КАЛДАРЪМ) </t>
  </si>
  <si>
    <t xml:space="preserve">ДОСТАВКА И МОНТАЖ НА ПАРКОВИ КОШЧЕТА </t>
  </si>
  <si>
    <t>m</t>
  </si>
  <si>
    <t>Обща стойност в лева.</t>
  </si>
  <si>
    <t>Единична 
стойност в 
лева</t>
  </si>
  <si>
    <r>
      <t>дървен материал – 0,150 m</t>
    </r>
    <r>
      <rPr>
        <vertAlign val="superscript"/>
        <sz val="12"/>
        <rFont val="Bahnschrift SemiLight"/>
        <family val="2"/>
        <charset val="204"/>
      </rPr>
      <t>3</t>
    </r>
  </si>
  <si>
    <t xml:space="preserve"> Св. Йоан Рилски,  160/85 см</t>
  </si>
  <si>
    <t xml:space="preserve"> плоски с различни размери – от № 3 до 9</t>
  </si>
  <si>
    <t>Наименование</t>
  </si>
  <si>
    <r>
      <t>m</t>
    </r>
    <r>
      <rPr>
        <vertAlign val="superscript"/>
        <sz val="12"/>
        <rFont val="Bahnschrift SemiLight"/>
        <family val="2"/>
        <charset val="204"/>
      </rPr>
      <t>2</t>
    </r>
  </si>
  <si>
    <r>
      <t>m</t>
    </r>
    <r>
      <rPr>
        <vertAlign val="superscript"/>
        <sz val="12"/>
        <rFont val="Bahnschrift SemiLight"/>
        <family val="2"/>
        <charset val="204"/>
      </rPr>
      <t>3</t>
    </r>
  </si>
  <si>
    <r>
      <t>m</t>
    </r>
    <r>
      <rPr>
        <vertAlign val="superscript"/>
        <sz val="12"/>
        <rFont val="Bahnschrift Light"/>
        <family val="2"/>
        <charset val="204"/>
      </rPr>
      <t>3</t>
    </r>
  </si>
  <si>
    <r>
      <t>m</t>
    </r>
    <r>
      <rPr>
        <vertAlign val="superscript"/>
        <sz val="12"/>
        <rFont val="Bahnschrift Light"/>
        <family val="2"/>
        <charset val="204"/>
      </rPr>
      <t>2</t>
    </r>
  </si>
  <si>
    <r>
      <t>Доставка и монтаж на кабел ПВВМ 3х1,5мм</t>
    </r>
    <r>
      <rPr>
        <vertAlign val="superscript"/>
        <sz val="12"/>
        <rFont val="Bahnschrift SemiLight"/>
        <family val="2"/>
        <charset val="204"/>
      </rPr>
      <t>2</t>
    </r>
  </si>
  <si>
    <r>
      <t>Доставка и монтаж на кабел ПВВМ 3х2,5мм</t>
    </r>
    <r>
      <rPr>
        <vertAlign val="superscript"/>
        <sz val="12"/>
        <rFont val="Bahnschrift SemiLight"/>
        <family val="2"/>
        <charset val="204"/>
      </rPr>
      <t>2</t>
    </r>
  </si>
  <si>
    <r>
      <t>Доставка и монтаж на кабел ПВВМ 5х4мм</t>
    </r>
    <r>
      <rPr>
        <vertAlign val="superscript"/>
        <sz val="12"/>
        <rFont val="Bahnschrift SemiLight"/>
        <family val="2"/>
        <charset val="204"/>
      </rPr>
      <t>2</t>
    </r>
  </si>
  <si>
    <r>
      <t>Доставка и монтаж на кабел СВТ 3х1,5мм</t>
    </r>
    <r>
      <rPr>
        <vertAlign val="superscript"/>
        <sz val="12"/>
        <rFont val="Bahnschrift SemiLight"/>
        <family val="2"/>
        <charset val="204"/>
      </rPr>
      <t>2</t>
    </r>
  </si>
  <si>
    <t>Разваляне на под - кам. плочи</t>
  </si>
  <si>
    <r>
      <t>m</t>
    </r>
    <r>
      <rPr>
        <vertAlign val="superscript"/>
        <sz val="10"/>
        <rFont val="Bahnschrift SemiLight"/>
        <family val="2"/>
        <charset val="204"/>
      </rPr>
      <t>2</t>
    </r>
  </si>
  <si>
    <t>Ръчен изкоп под бет. настилка</t>
  </si>
  <si>
    <r>
      <t>m</t>
    </r>
    <r>
      <rPr>
        <vertAlign val="superscript"/>
        <sz val="10"/>
        <rFont val="Bahnschrift SemiLight"/>
        <family val="2"/>
        <charset val="204"/>
      </rPr>
      <t>3</t>
    </r>
  </si>
  <si>
    <t>Извозване с ръчни кол. на 50м.</t>
  </si>
  <si>
    <t>I</t>
  </si>
  <si>
    <t xml:space="preserve">ОСНОВНО </t>
  </si>
  <si>
    <t>ИЗЧУКВАНЕ НА КОМПРОМЕТИРАНИ УЧАСТЪЦИ ФАСАДНА МАЗИЛКА ДО ЗДРАВА ОСНОВА ПО ПРЕДПИСАНИЯ НА ПРОЕКТАНТА И СПЕЦИАЛИСТ ТЕХНОЛОГ</t>
  </si>
  <si>
    <r>
      <t>m</t>
    </r>
    <r>
      <rPr>
        <vertAlign val="superscript"/>
        <sz val="10"/>
        <color indexed="8"/>
        <rFont val="Bahnschrift SemiLight"/>
        <family val="2"/>
        <charset val="204"/>
      </rPr>
      <t>2</t>
    </r>
  </si>
  <si>
    <t>ИЗВОЗВАНЕ НА ДЕПО НА ИЗЧУКАНА МАЗИЛКА</t>
  </si>
  <si>
    <r>
      <t>m</t>
    </r>
    <r>
      <rPr>
        <vertAlign val="superscript"/>
        <sz val="10"/>
        <color indexed="8"/>
        <rFont val="Bahnschrift SemiLight"/>
        <family val="2"/>
        <charset val="204"/>
      </rPr>
      <t>3</t>
    </r>
  </si>
  <si>
    <t>ИЗКОПНИ РАБОТИ</t>
  </si>
  <si>
    <t xml:space="preserve">ИЗКОП / НАСИП ШИРИНА 0.5 Х ДЪЛБОЧИНА 1.5 М ОКОЛО ИЗТОЧНА И ЮЖНА ФАСАДА </t>
  </si>
  <si>
    <t>ИЗРАБОТКА ПО ПРОЕКТ/ ДЕТАЙЛ / МЕТОДИЧЕСКО РЪКОВОДСТВО / МОСТРА</t>
  </si>
  <si>
    <t>ИЗМАЗВАНЕ С МИНЕРАЛНА МАЗИЛКА НА ТУХЛЕНИ СТЕНИ ОТ НАЧАЛОТО НА 20. ВЕК ВКЛ. ХАСТАРНА МАЗИЛКА И ФИНИШЕН СЛОЙ ПО ОДОБРЕНА ОТ ПРОЕКТАНТА МОСТРА И ЦВЯТ</t>
  </si>
  <si>
    <t>КОНСЕРВАЦИЯ И РЕСТАВРАЦИЯ НА СРЕДНОВЕКОВНИ ЗИДОВЕ ВКЛ.ПРЕФУГИРАНЕ ПО ПРЕДПИСАНИЯ НА СПЕЦИАЛИСТ ТЕХНОЛОГ</t>
  </si>
  <si>
    <t>ОФОРМЯНЕ И ИЗМАЗВАНЕ С МИНЕРАЛНА МАЗИЛКА НА ПОКРИВЕН КОРНИЗ С ХОЛКЕЛ ПО ДЕТАЙЛ ОТ ОРИГИНАЛА И ПРЕДПИСАНИЯ НА ПРОЕКТАНТА</t>
  </si>
  <si>
    <t>ОБМАЗВАНЕ С ХИДРОФОБЕН РАЗТВОР НА ФАСАДАТА ДО КОТА +0.10 НАД НАСТИЛКА ОТ ПЛОЧНИК С ОДОБРЕН ОТ ПРОЕКТАНТА ПРОДУКТ</t>
  </si>
  <si>
    <t>ОФОРМЯНЕ НА ФУГА МЕЖДУ НОВОИЗМАЗАНИ / РЕСТАВРИРАНИ ЗИДОВЕ И ХИДРОФОБИЗИРАНА ПОВЪРХНОСТ ДО КОТА +0.10 НАД НАСТИЛКА ОТ ПЛОЧНИК ПОД МЕТОДИЧЕСКО РЪКОВОДСТВО ОТ ПРОЕКТАНТА</t>
  </si>
  <si>
    <t>1.1.3.</t>
  </si>
  <si>
    <t>ПОДРАВНЯВАНЕ НА НАСТОЯЩАТА НАСТИЛКА ОТ ТРОШЛЯК СЛЕД ИЗВЪРШЕНИТЕ ПРЕЗ 2013 Г. РЕМОНТНИ ДЕЙНОСТИ ДО КОНСТРУКТИВНА КОТА НАОС</t>
  </si>
  <si>
    <t>ИЗРАВНИТЕЛНА ЦИМЕНТОВА ЗАМАЗКА ЗА ПОЛАГАНЕ НА ПОДОВА НАСТИЛКА ОТ НЕГЛАЗИРАНИ КЛИНКЕРНИ ПЛОЧИ 25 Х 25 Х 2 СМ ПО ОДОБРЕН ОТ ПРОЕКТАНТА ПРОДУКТ</t>
  </si>
  <si>
    <t>ОФОРМЯНЕ НА ВКОПАН КАБЕЛЕН КАНАЛ ЗА ХУДОЖЕСТВЕНО ОСВЕТЛЕНИЕ НА ЕКСПОЗИЦИЯТА НА СТЕНОПИСИТЕ ВПО ДЕТАЙЛ ОТ ПРОЕКТАНТА И ПРЕДПИСАНИЯ ПО ЧАСТ ЕЛЕКТРО ВКЛ. ВФ=ГРАДЕНИ КОНТАКТИ</t>
  </si>
  <si>
    <t>ДОСТАВКА, МОНТАЖ И ДЕМОНТАЖ НА РАБОТНО СКЕЛЕ ЗА ИНТЕРИОРНИ РАБОТИ ЗА ВРЕМЕТО НА РЕАЛИЗАЦИЯТА НА ДЕЙНОСТИТЕ ПО КОНСЕРВАЦИЯТА, РЕСТАВРАЦИЯТА И ЕКСПОНИРАНЕТО НА СТЕНОПИСИТЕ, КАКТО И ДОПЪЛНИТЕЛНИТЕ ДОВЪРШИТЕЛНИ ДЕЙНОСТИ ПО ИНТЕРИОРА, ВИС. 8 М (КУПОЛ ОЩЕ 2 М)</t>
  </si>
  <si>
    <t>ТАВАН / КУПОЛНО ПРОСТРАНСТВО</t>
  </si>
  <si>
    <t>ДЕМОНТАЖ И ИЗВОЗВАНЕ НА ДЕПО НА ДЪСЧЕНАТА ОБШИВКА ПО СВОДОВЕТЕ, ВКЛ. РАБИЦ, КОМПРОМЕТИРАНА ИНТЕРИОРНА МАЗИЛКА И Т.Н.</t>
  </si>
  <si>
    <t>1.1.2</t>
  </si>
  <si>
    <t>СРЕДНОВЕКОВНА</t>
  </si>
  <si>
    <t>ХАСТАРНА МАЗИЛКА ПО ТАВАН / СВОД</t>
  </si>
  <si>
    <t>МОНТАЖ НА СЪХРАНЕНИ ОТ ДЕМОНТАЖА ЕДНОУЛУЧНИ КЕРЕМИДИ ПО МОНТАЖНА СХЕМА НА ПРОЕКТАНТА</t>
  </si>
  <si>
    <t>ПРОИЗВОДСТВО, ДОСТАВКА И МОНТАЖ НА НОВИ ЕДНОУЛУЧНИ КЕРЕМИДИ ПО ОБРАЗЕЦ НА СЪЩЕСТВУВАЩИТЕ ЗА ДОПЪЛВАНЕ НА ЗАГУБИ ПРИ ДЕМОНТАЖА - 20%</t>
  </si>
  <si>
    <t>ДОСТАВКА И МОНТАЖ НА ДЪРВЕНА НОСЕЩА ПОДОВА КОНСТРУКЦИЯ НА СКЛАДОВОТО ПОДПОКРИВНО ПРОСТРАНСТВО</t>
  </si>
  <si>
    <t>ПРОИЗВОДСТВО, ДОСТАВКА И МОНТАЖ НА ДЪРВЕН ДОЛАП С КУХНЕНСКИ БОКС ПО ПРОЕКТ И ДЕТАЙЛ НА ПРОЕКТАНТА ВКЛ. МИВКА И КУХНЕНСКИ ШКАФ</t>
  </si>
  <si>
    <t>ПРОИЗВОДСТВО, ДОСТАВКА И МОНТАЖ НА ДЪРВЕНА ПРЕГРАДА "ХАРЕМЛЪК" ЗА ПОДПОКРИВНОТО СКЛАДОВО ПРОСТРАНСТВО СПОРЕД ПРОЕКТ И ПО ДЕТАЙЛ ОТ ПРОЕКТАНТА ПО АНАЛОГИЯ НА ЕМПОРЕТО И С ПЛЪТНИ ДЪРВЕНИ ТАБЛИ</t>
  </si>
  <si>
    <t>16</t>
  </si>
  <si>
    <t>Доставка и монтаж на ел. табло   по схема</t>
  </si>
  <si>
    <t>Част Паркоустройство</t>
  </si>
  <si>
    <t>А.</t>
  </si>
  <si>
    <t>Подготовка на зелени площи, подлежащи на реконструкция</t>
  </si>
  <si>
    <t>Агроподготовка на терена</t>
  </si>
  <si>
    <t>Доставка и разтилане на хумусен слой –  дебелина 10 см</t>
  </si>
  <si>
    <t>Доставка и разстилане на мулч - 5см дебелина на слоя</t>
  </si>
  <si>
    <t>Б.</t>
  </si>
  <si>
    <t>Доставка и засаждане на средноразмерна иглолистна дървесна растителност</t>
  </si>
  <si>
    <t>I.</t>
  </si>
  <si>
    <t>Засаждане на средноразмерна иглолистна дървесна растителност в дупки 60/60/60 см</t>
  </si>
  <si>
    <t>II.</t>
  </si>
  <si>
    <t>Доставка на средноразмерна иглолистна дървесна растителност</t>
  </si>
  <si>
    <t>Abies concolor</t>
  </si>
  <si>
    <t>Picea omorica</t>
  </si>
  <si>
    <t>В.</t>
  </si>
  <si>
    <t>Доставка и засаждане на дребноразмерна иглолистна дървесна растителност</t>
  </si>
  <si>
    <t>Засаждане на средноразмерна иглолистна дървесна растителност в дупки 40/40/40 см</t>
  </si>
  <si>
    <t>Chamaecyparis lawsoniana 'Lane'</t>
  </si>
  <si>
    <t>Thuja occidentalis 'Smaragd'</t>
  </si>
  <si>
    <t>Г.</t>
  </si>
  <si>
    <t>Доставка и засаждане на дребноразмерна широколистна дървесна растителност</t>
  </si>
  <si>
    <t>Засаждане на едроразмерна широколистна дървесна растителност в дупки 60/60/60 см</t>
  </si>
  <si>
    <t>Доставка на едроразмерна широколистна дървесна растителност</t>
  </si>
  <si>
    <t>Rhus typhina - многостъблен</t>
  </si>
  <si>
    <t>Д.</t>
  </si>
  <si>
    <t>Засаждане на широколистни декоративни храсти</t>
  </si>
  <si>
    <t>Засаждане на широколистни храсти в дупки 40/40/40 см</t>
  </si>
  <si>
    <t>Доставка на широколистни декоративни храсти</t>
  </si>
  <si>
    <t>Berberis thunbergii ‘Atropurpurea’</t>
  </si>
  <si>
    <t>Buxus sempervirens</t>
  </si>
  <si>
    <t>Calluna vulgaris</t>
  </si>
  <si>
    <t>Cotoneaster dammerii</t>
  </si>
  <si>
    <t>Forsythia x intermedia</t>
  </si>
  <si>
    <t xml:space="preserve">Juniperus media ‘Pfitzeriana aurea’ </t>
  </si>
  <si>
    <t>Juniperus squamata 'Blue Carpet'</t>
  </si>
  <si>
    <t>Ligustrum vulgare</t>
  </si>
  <si>
    <t>Lonicera nitida</t>
  </si>
  <si>
    <t>Pachysandra terminalis</t>
  </si>
  <si>
    <t>Photinia fraserii ‘Red Robin’</t>
  </si>
  <si>
    <t>Prunus laurocerasus</t>
  </si>
  <si>
    <t>Spiraea japonica ‘Golden Princess’</t>
  </si>
  <si>
    <t>Taxus baccata</t>
  </si>
  <si>
    <t>Viburnum rhytidophyllum</t>
  </si>
  <si>
    <t>Почистване на повърхностни замърсявания</t>
  </si>
  <si>
    <t>Възвръщане на загубената връзка между фурнира и дървената основа – локално, където е необходимо</t>
  </si>
  <si>
    <t>Лекуваща и пофилактична обработка на дървесината</t>
  </si>
  <si>
    <t>Тониране – локално, където е необходимо за уеднаквяване на цвета откъм лицето</t>
  </si>
  <si>
    <t>Повърхностна обработка откъм лицето</t>
  </si>
  <si>
    <t xml:space="preserve">Писмена и фотодокументация за работата </t>
  </si>
  <si>
    <t xml:space="preserve">Апостолски (дейсисен) фриз, 270/35 см, XVIII в. </t>
  </si>
  <si>
    <t>Част ПиБ</t>
  </si>
  <si>
    <t xml:space="preserve">Скалпели различна форма и големина </t>
  </si>
  <si>
    <t>Разбиване същ.пояс корниз</t>
  </si>
  <si>
    <t>139</t>
  </si>
  <si>
    <t>Ограда - подпорна стена - обща дължина 61.22m</t>
  </si>
  <si>
    <t>Обрушване на компрометирана мазилка</t>
  </si>
  <si>
    <t>Демонтаж на керемиди</t>
  </si>
  <si>
    <t>Демонтаж, обработка и монтаж  на портална дървена врата</t>
  </si>
  <si>
    <t>Направа на изравнителна мазилка</t>
  </si>
  <si>
    <t>Направа на мазилка</t>
  </si>
  <si>
    <t>Облицовка на стена с естествен камък</t>
  </si>
  <si>
    <t xml:space="preserve">Обработка на дървени елементи </t>
  </si>
  <si>
    <t>Въстановяване на шапка на подпорна стена (керемити, обработкаосновата и др.)</t>
  </si>
  <si>
    <t>Демонтаж на компрометирани участъци от метална ограда</t>
  </si>
  <si>
    <t>Обработка на метални елементи от оградата</t>
  </si>
  <si>
    <t>Доставка и монтаж на ажулрни метални пана вкл. укрепващи елементи</t>
  </si>
  <si>
    <t>Обработка и възтановяване на основа за захващане на метална ограда</t>
  </si>
  <si>
    <t>Боядисване на метална ограда</t>
  </si>
  <si>
    <t>ІІI</t>
  </si>
  <si>
    <t>Демонтаж на съществуващи осветителни елементи</t>
  </si>
  <si>
    <t>Демонтаж на захранващ кабел</t>
  </si>
  <si>
    <t>Доставака и монтаж на нови енергоспестяващи осветителни елементи</t>
  </si>
  <si>
    <t>Доставка на захранващ кабел за захранване на стълбове</t>
  </si>
  <si>
    <t xml:space="preserve">Шкаф за управление на осветление </t>
  </si>
  <si>
    <t>Разпределително табло по схема</t>
  </si>
  <si>
    <t>Доставка и монтаж на камери за видеонаблюдение</t>
  </si>
  <si>
    <t>Доставка на захранващи кабели за видео наблюдение</t>
  </si>
  <si>
    <t>Доставка и монтаж на слаботокова кутия за монтирана на монтаж на пулт за управление към видеонаблюдение</t>
  </si>
  <si>
    <t xml:space="preserve">Доставка и монтаж на шкаф за активно и пасивно оборудване </t>
  </si>
  <si>
    <t>Доставка и монтаж на switch за монтаж в саботокова кутия</t>
  </si>
  <si>
    <t>ІV</t>
  </si>
  <si>
    <t>Разрушаване на настилки</t>
  </si>
  <si>
    <t>Изкоп на неподходящ материал</t>
  </si>
  <si>
    <t>Уплътняване на земната основа</t>
  </si>
  <si>
    <t>Обратен насип</t>
  </si>
  <si>
    <t>Изграждане на основни пластове от скални материали, необработени със свързващи вещества с Е=300МРа , фракция 0-63mm</t>
  </si>
  <si>
    <t>Асфалтова смес за основен пласт - тип "Ао"</t>
  </si>
  <si>
    <t>т</t>
  </si>
  <si>
    <t xml:space="preserve">Износващ (горен) пласт на покритието - 4 cm -тип "А" </t>
  </si>
  <si>
    <t>Първи битумен разлив</t>
  </si>
  <si>
    <t>Втори битумен разлив</t>
  </si>
  <si>
    <t>Доставка и полагане на бетонови пътни бордюри 8/16/50</t>
  </si>
  <si>
    <t>Доставка и поставяне на пътни знаци Д 21</t>
  </si>
  <si>
    <t>Доставка и полагане на хоризонтална маркировка, вкл.всички свързани с това разходи</t>
  </si>
  <si>
    <t>Доставка на кабинка за зареждане на електро автомобил</t>
  </si>
  <si>
    <t xml:space="preserve">Доставка на робот за осигуряване на достъпна среда </t>
  </si>
  <si>
    <t>Достъпна среда за хора с увреждания</t>
  </si>
  <si>
    <t>Парко места за достъп до обекта</t>
  </si>
  <si>
    <t>Осветителни тела - парково осветление и видеонаблюдение</t>
  </si>
  <si>
    <t>Метална ограда на обекта - обща дължина 163.00m</t>
  </si>
  <si>
    <t>Допълнителна инфраструктура за осигуряване на достъпност</t>
  </si>
  <si>
    <t>Обект:  КОНСЕРВАЦИЯ И ЕКСПОНИРАНЕ НА ЦЪРКВА             "СВ. АРХАНГЕЛ МИХАИЛ", ГР. РИЛА</t>
  </si>
  <si>
    <t>ПРОЕКТ: „Консервация, експониране и осигуряване на достъпност до антична и средновековна църква                  „Свети Архангел Михаил“ - гр. Рила“</t>
  </si>
  <si>
    <t>цена в лева</t>
  </si>
  <si>
    <t>Единична 
стойност в 
лв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</si>
</sst>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лв.&quot;_-;\-* #,##0.00\ &quot;лв.&quot;_-;_-* &quot;-&quot;??\ &quot;лв.&quot;_-;_-@_-"/>
    <numFmt numFmtId="164" formatCode="_-* #,##0.00\ &quot;лв&quot;_-;\-* #,##0.00\ &quot;лв&quot;_-;_-* &quot;-&quot;??\ &quot;лв&quot;_-;_-@_-"/>
    <numFmt numFmtId="165" formatCode="0.00;[Red]0.00"/>
    <numFmt numFmtId="166" formatCode="#,##0.00\ _л_в;[Red]#,##0.00\ _л_в"/>
    <numFmt numFmtId="167" formatCode="0;[Red]0"/>
    <numFmt numFmtId="168" formatCode="#,##0.00\ &quot;лв.&quot;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Bahnschrift SemiLight"/>
      <family val="2"/>
      <charset val="204"/>
    </font>
    <font>
      <sz val="12"/>
      <name val="Bahnschrift SemiLight"/>
      <family val="2"/>
      <charset val="204"/>
    </font>
    <font>
      <vertAlign val="superscript"/>
      <sz val="12"/>
      <name val="Bahnschrift SemiLight"/>
      <family val="2"/>
      <charset val="204"/>
    </font>
    <font>
      <b/>
      <sz val="12"/>
      <name val="Bahnschrift Light"/>
      <family val="2"/>
      <charset val="204"/>
    </font>
    <font>
      <sz val="12"/>
      <color theme="1"/>
      <name val="Bahnschrift Light"/>
      <family val="2"/>
      <charset val="204"/>
    </font>
    <font>
      <sz val="12"/>
      <color theme="1"/>
      <name val="Bahnschrift SemiLight"/>
      <family val="2"/>
      <charset val="204"/>
    </font>
    <font>
      <b/>
      <sz val="12"/>
      <color theme="0"/>
      <name val="Bahnschrift SemiLight"/>
      <family val="2"/>
      <charset val="204"/>
    </font>
    <font>
      <sz val="12"/>
      <color theme="0"/>
      <name val="Bahnschrift SemiLight"/>
      <family val="2"/>
      <charset val="204"/>
    </font>
    <font>
      <b/>
      <sz val="12"/>
      <color theme="0"/>
      <name val="Bahnschrift Light"/>
      <family val="2"/>
      <charset val="204"/>
    </font>
    <font>
      <sz val="12"/>
      <color theme="0"/>
      <name val="Bahnschrift Light"/>
      <family val="2"/>
      <charset val="204"/>
    </font>
    <font>
      <sz val="12"/>
      <color indexed="8"/>
      <name val="Bahnschrift Light"/>
      <family val="2"/>
      <charset val="204"/>
    </font>
    <font>
      <sz val="12"/>
      <name val="Bahnschrift Light"/>
      <family val="2"/>
      <charset val="204"/>
    </font>
    <font>
      <vertAlign val="superscript"/>
      <sz val="12"/>
      <name val="Bahnschrift Light"/>
      <family val="2"/>
      <charset val="204"/>
    </font>
    <font>
      <sz val="12"/>
      <color indexed="8"/>
      <name val="Bahnschrift SemiLight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Bahnschrift SemiLight"/>
      <family val="2"/>
      <charset val="204"/>
    </font>
    <font>
      <vertAlign val="superscript"/>
      <sz val="10"/>
      <name val="Bahnschrift SemiLight"/>
      <family val="2"/>
      <charset val="204"/>
    </font>
    <font>
      <vertAlign val="superscript"/>
      <sz val="10"/>
      <color indexed="8"/>
      <name val="Bahnschrift SemiLight"/>
      <family val="2"/>
      <charset val="204"/>
    </font>
    <font>
      <b/>
      <sz val="11"/>
      <name val="Bahnschrift Light"/>
      <family val="2"/>
      <charset val="204"/>
    </font>
    <font>
      <sz val="11"/>
      <color theme="1"/>
      <name val="Bahnschrift Light"/>
      <family val="2"/>
      <charset val="204"/>
    </font>
    <font>
      <b/>
      <sz val="11"/>
      <color theme="0"/>
      <name val="Bahnschrift Light"/>
      <family val="2"/>
      <charset val="204"/>
    </font>
    <font>
      <sz val="11"/>
      <color theme="0"/>
      <name val="Bahnschrift Light"/>
      <family val="2"/>
      <charset val="204"/>
    </font>
    <font>
      <b/>
      <sz val="11"/>
      <color rgb="FFFF0000"/>
      <name val="Bahnschrift Light"/>
      <family val="2"/>
      <charset val="204"/>
    </font>
    <font>
      <b/>
      <sz val="11"/>
      <color theme="1"/>
      <name val="Bahnschrift Light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1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/>
    <xf numFmtId="4" fontId="6" fillId="0" borderId="1" xfId="0" applyNumberFormat="1" applyFont="1" applyBorder="1" applyAlignment="1">
      <alignment horizontal="center"/>
    </xf>
    <xf numFmtId="168" fontId="3" fillId="0" borderId="0" xfId="1" applyNumberFormat="1" applyFont="1" applyAlignment="1">
      <alignment horizontal="left" vertical="center" wrapText="1"/>
    </xf>
    <xf numFmtId="0" fontId="7" fillId="0" borderId="0" xfId="0" applyFont="1"/>
    <xf numFmtId="0" fontId="8" fillId="3" borderId="3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wrapText="1"/>
    </xf>
    <xf numFmtId="168" fontId="8" fillId="3" borderId="4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right" vertical="center"/>
    </xf>
    <xf numFmtId="2" fontId="7" fillId="0" borderId="0" xfId="0" applyNumberFormat="1" applyFont="1"/>
    <xf numFmtId="0" fontId="3" fillId="0" borderId="1" xfId="1" applyFont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4" fontId="3" fillId="0" borderId="1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1" applyFont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166" fontId="7" fillId="0" borderId="0" xfId="0" applyNumberFormat="1" applyFont="1"/>
    <xf numFmtId="0" fontId="5" fillId="0" borderId="0" xfId="1" applyFont="1" applyBorder="1"/>
    <xf numFmtId="0" fontId="11" fillId="5" borderId="10" xfId="1" applyNumberFormat="1" applyFont="1" applyFill="1" applyBorder="1" applyAlignment="1">
      <alignment horizontal="right" vertical="center"/>
    </xf>
    <xf numFmtId="0" fontId="11" fillId="5" borderId="11" xfId="1" applyNumberFormat="1" applyFont="1" applyFill="1" applyBorder="1" applyAlignment="1">
      <alignment horizontal="right" vertical="center"/>
    </xf>
    <xf numFmtId="0" fontId="12" fillId="4" borderId="11" xfId="1" applyFont="1" applyFill="1" applyBorder="1" applyAlignment="1">
      <alignment vertical="center"/>
    </xf>
    <xf numFmtId="0" fontId="13" fillId="4" borderId="11" xfId="1" applyFont="1" applyFill="1" applyBorder="1" applyAlignment="1">
      <alignment vertical="center"/>
    </xf>
    <xf numFmtId="0" fontId="13" fillId="4" borderId="11" xfId="1" applyFont="1" applyFill="1" applyBorder="1" applyAlignment="1">
      <alignment horizontal="right" vertical="center"/>
    </xf>
    <xf numFmtId="0" fontId="12" fillId="6" borderId="11" xfId="1" applyFont="1" applyFill="1" applyBorder="1" applyAlignment="1">
      <alignment vertical="center"/>
    </xf>
    <xf numFmtId="0" fontId="13" fillId="6" borderId="11" xfId="1" applyFont="1" applyFill="1" applyBorder="1" applyAlignment="1">
      <alignment vertical="center"/>
    </xf>
    <xf numFmtId="0" fontId="13" fillId="6" borderId="11" xfId="1" applyFont="1" applyFill="1" applyBorder="1" applyAlignment="1">
      <alignment horizontal="right" vertical="center"/>
    </xf>
    <xf numFmtId="0" fontId="12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vertical="center" wrapText="1"/>
    </xf>
    <xf numFmtId="49" fontId="12" fillId="0" borderId="1" xfId="1" applyNumberFormat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right" vertical="center"/>
    </xf>
    <xf numFmtId="0" fontId="12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2" fontId="12" fillId="0" borderId="1" xfId="1" applyNumberFormat="1" applyFont="1" applyBorder="1" applyAlignment="1">
      <alignment horizontal="right" vertical="center" wrapText="1"/>
    </xf>
    <xf numFmtId="4" fontId="12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right" vertical="center"/>
    </xf>
    <xf numFmtId="0" fontId="13" fillId="6" borderId="11" xfId="1" applyFont="1" applyFill="1" applyBorder="1" applyAlignment="1">
      <alignment horizontal="center" vertical="center"/>
    </xf>
    <xf numFmtId="0" fontId="13" fillId="0" borderId="1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vertical="center" wrapText="1"/>
    </xf>
    <xf numFmtId="0" fontId="12" fillId="0" borderId="1" xfId="1" applyNumberFormat="1" applyFont="1" applyBorder="1" applyAlignment="1">
      <alignment horizontal="left" vertical="center"/>
    </xf>
    <xf numFmtId="0" fontId="12" fillId="0" borderId="1" xfId="1" applyNumberFormat="1" applyFont="1" applyBorder="1" applyAlignment="1">
      <alignment horizontal="right" vertical="center"/>
    </xf>
    <xf numFmtId="0" fontId="11" fillId="5" borderId="1" xfId="1" applyNumberFormat="1" applyFont="1" applyFill="1" applyBorder="1" applyAlignment="1">
      <alignment horizontal="right" vertical="center"/>
    </xf>
    <xf numFmtId="4" fontId="13" fillId="0" borderId="1" xfId="1" applyNumberFormat="1" applyFont="1" applyBorder="1" applyAlignment="1">
      <alignment horizontal="center" vertical="center"/>
    </xf>
    <xf numFmtId="2" fontId="13" fillId="0" borderId="1" xfId="1" applyNumberFormat="1" applyFont="1" applyBorder="1" applyAlignment="1">
      <alignment horizontal="right" vertical="center"/>
    </xf>
    <xf numFmtId="4" fontId="12" fillId="0" borderId="1" xfId="1" applyNumberFormat="1" applyFont="1" applyBorder="1" applyAlignment="1">
      <alignment horizontal="right" vertical="center"/>
    </xf>
    <xf numFmtId="49" fontId="12" fillId="0" borderId="1" xfId="1" applyNumberFormat="1" applyFont="1" applyFill="1" applyBorder="1" applyAlignment="1">
      <alignment vertical="center" wrapText="1"/>
    </xf>
    <xf numFmtId="49" fontId="12" fillId="0" borderId="6" xfId="1" applyNumberFormat="1" applyFont="1" applyBorder="1" applyAlignment="1">
      <alignment vertical="center" wrapText="1"/>
    </xf>
    <xf numFmtId="4" fontId="12" fillId="0" borderId="5" xfId="1" applyNumberFormat="1" applyFont="1" applyBorder="1" applyAlignment="1">
      <alignment horizontal="right" vertical="center"/>
    </xf>
    <xf numFmtId="2" fontId="12" fillId="0" borderId="5" xfId="1" applyNumberFormat="1" applyFont="1" applyBorder="1" applyAlignment="1">
      <alignment horizontal="right" vertical="center"/>
    </xf>
    <xf numFmtId="0" fontId="11" fillId="5" borderId="10" xfId="1" applyFont="1" applyFill="1" applyBorder="1" applyAlignment="1">
      <alignment vertical="center"/>
    </xf>
    <xf numFmtId="0" fontId="11" fillId="5" borderId="11" xfId="1" applyFont="1" applyFill="1" applyBorder="1" applyAlignment="1">
      <alignment vertical="center"/>
    </xf>
    <xf numFmtId="0" fontId="11" fillId="5" borderId="11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0" fontId="6" fillId="0" borderId="0" xfId="0" applyFont="1" applyFill="1" applyBorder="1"/>
    <xf numFmtId="2" fontId="13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justify" wrapText="1"/>
    </xf>
    <xf numFmtId="0" fontId="3" fillId="0" borderId="0" xfId="0" applyFont="1" applyAlignment="1">
      <alignment horizontal="left" vertical="justify"/>
    </xf>
    <xf numFmtId="1" fontId="3" fillId="0" borderId="0" xfId="0" applyNumberFormat="1" applyFont="1" applyAlignment="1">
      <alignment horizontal="center" vertical="justify"/>
    </xf>
    <xf numFmtId="0" fontId="8" fillId="3" borderId="9" xfId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justify" vertical="center"/>
    </xf>
    <xf numFmtId="0" fontId="9" fillId="5" borderId="11" xfId="0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/>
    <xf numFmtId="0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4" fontId="9" fillId="5" borderId="11" xfId="0" applyNumberFormat="1" applyFont="1" applyFill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5" borderId="11" xfId="1" applyNumberFormat="1" applyFont="1" applyFill="1" applyBorder="1" applyAlignment="1" applyProtection="1">
      <alignment vertical="center"/>
    </xf>
    <xf numFmtId="0" fontId="8" fillId="5" borderId="11" xfId="1" applyNumberFormat="1" applyFont="1" applyFill="1" applyBorder="1" applyAlignment="1" applyProtection="1">
      <alignment horizontal="center" vertical="center" wrapText="1"/>
    </xf>
    <xf numFmtId="2" fontId="8" fillId="5" borderId="11" xfId="1" applyNumberFormat="1" applyFont="1" applyFill="1" applyBorder="1" applyAlignment="1" applyProtection="1">
      <alignment horizontal="right" vertical="center"/>
    </xf>
    <xf numFmtId="0" fontId="8" fillId="5" borderId="11" xfId="1" applyFont="1" applyFill="1" applyBorder="1" applyAlignment="1">
      <alignment horizontal="right" vertical="center"/>
    </xf>
    <xf numFmtId="0" fontId="3" fillId="0" borderId="1" xfId="1" applyNumberFormat="1" applyFont="1" applyFill="1" applyBorder="1" applyAlignment="1" applyProtection="1">
      <alignment vertical="center" wrapText="1"/>
    </xf>
    <xf numFmtId="49" fontId="15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Fill="1" applyBorder="1" applyAlignment="1" applyProtection="1">
      <alignment horizontal="center" vertical="center"/>
    </xf>
    <xf numFmtId="166" fontId="3" fillId="0" borderId="1" xfId="1" applyNumberFormat="1" applyFont="1" applyBorder="1" applyAlignment="1">
      <alignment horizontal="right" vertical="center" wrapText="1"/>
    </xf>
    <xf numFmtId="1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8" fillId="5" borderId="11" xfId="1" applyFont="1" applyFill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8" fontId="7" fillId="0" borderId="0" xfId="0" applyNumberFormat="1" applyFont="1"/>
    <xf numFmtId="0" fontId="3" fillId="0" borderId="1" xfId="1" applyFont="1" applyBorder="1" applyAlignment="1">
      <alignment vertical="center" wrapText="1"/>
    </xf>
    <xf numFmtId="0" fontId="9" fillId="5" borderId="11" xfId="1" applyFont="1" applyFill="1" applyBorder="1" applyAlignment="1">
      <alignment vertical="center"/>
    </xf>
    <xf numFmtId="0" fontId="17" fillId="0" borderId="0" xfId="0" applyFont="1"/>
    <xf numFmtId="0" fontId="8" fillId="5" borderId="10" xfId="1" applyFont="1" applyFill="1" applyBorder="1" applyAlignment="1">
      <alignment vertical="center"/>
    </xf>
    <xf numFmtId="166" fontId="9" fillId="5" borderId="11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8" fillId="3" borderId="14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 wrapText="1"/>
    </xf>
    <xf numFmtId="168" fontId="8" fillId="3" borderId="16" xfId="1" applyNumberFormat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68" fontId="9" fillId="5" borderId="17" xfId="1" applyNumberFormat="1" applyFont="1" applyFill="1" applyBorder="1" applyAlignment="1">
      <alignment horizontal="right" vertical="center"/>
    </xf>
    <xf numFmtId="168" fontId="3" fillId="0" borderId="13" xfId="1" applyNumberFormat="1" applyFont="1" applyBorder="1" applyAlignment="1">
      <alignment horizontal="right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left" vertical="center"/>
    </xf>
    <xf numFmtId="0" fontId="3" fillId="0" borderId="19" xfId="1" applyFont="1" applyBorder="1" applyAlignment="1">
      <alignment horizontal="center" vertical="center"/>
    </xf>
    <xf numFmtId="4" fontId="3" fillId="0" borderId="19" xfId="1" applyNumberFormat="1" applyFont="1" applyFill="1" applyBorder="1" applyAlignment="1">
      <alignment horizontal="right" vertical="center"/>
    </xf>
    <xf numFmtId="4" fontId="3" fillId="0" borderId="19" xfId="1" applyNumberFormat="1" applyFont="1" applyBorder="1" applyAlignment="1">
      <alignment horizontal="right" vertical="center"/>
    </xf>
    <xf numFmtId="9" fontId="7" fillId="0" borderId="0" xfId="3" applyFont="1"/>
    <xf numFmtId="0" fontId="10" fillId="3" borderId="14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 wrapText="1"/>
    </xf>
    <xf numFmtId="168" fontId="10" fillId="3" borderId="16" xfId="1" applyNumberFormat="1" applyFont="1" applyFill="1" applyBorder="1" applyAlignment="1">
      <alignment horizontal="center" vertical="center" wrapText="1"/>
    </xf>
    <xf numFmtId="0" fontId="11" fillId="5" borderId="12" xfId="1" applyNumberFormat="1" applyFont="1" applyFill="1" applyBorder="1" applyAlignment="1">
      <alignment horizontal="center" vertical="center"/>
    </xf>
    <xf numFmtId="168" fontId="11" fillId="5" borderId="17" xfId="1" applyNumberFormat="1" applyFont="1" applyFill="1" applyBorder="1" applyAlignment="1">
      <alignment horizontal="right" vertical="center"/>
    </xf>
    <xf numFmtId="0" fontId="12" fillId="4" borderId="20" xfId="1" applyFont="1" applyFill="1" applyBorder="1" applyAlignment="1">
      <alignment horizontal="center" vertical="center"/>
    </xf>
    <xf numFmtId="168" fontId="13" fillId="4" borderId="17" xfId="1" applyNumberFormat="1" applyFont="1" applyFill="1" applyBorder="1" applyAlignment="1">
      <alignment vertical="center"/>
    </xf>
    <xf numFmtId="0" fontId="12" fillId="6" borderId="20" xfId="1" applyFont="1" applyFill="1" applyBorder="1" applyAlignment="1">
      <alignment horizontal="center" vertical="center"/>
    </xf>
    <xf numFmtId="168" fontId="13" fillId="6" borderId="17" xfId="1" applyNumberFormat="1" applyFont="1" applyFill="1" applyBorder="1" applyAlignment="1">
      <alignment vertical="center"/>
    </xf>
    <xf numFmtId="0" fontId="12" fillId="0" borderId="12" xfId="1" applyNumberFormat="1" applyFont="1" applyBorder="1" applyAlignment="1">
      <alignment horizontal="center" vertical="center"/>
    </xf>
    <xf numFmtId="168" fontId="12" fillId="0" borderId="13" xfId="1" applyNumberFormat="1" applyFont="1" applyBorder="1" applyAlignment="1">
      <alignment horizontal="right" vertical="center"/>
    </xf>
    <xf numFmtId="0" fontId="12" fillId="0" borderId="12" xfId="1" applyNumberFormat="1" applyFont="1" applyBorder="1" applyAlignment="1">
      <alignment horizontal="center" vertical="center" wrapText="1"/>
    </xf>
    <xf numFmtId="168" fontId="12" fillId="0" borderId="13" xfId="1" applyNumberFormat="1" applyFont="1" applyBorder="1" applyAlignment="1">
      <alignment horizontal="right" vertical="center" wrapText="1"/>
    </xf>
    <xf numFmtId="0" fontId="13" fillId="0" borderId="12" xfId="1" applyNumberFormat="1" applyFont="1" applyBorder="1" applyAlignment="1">
      <alignment horizontal="center" vertical="center"/>
    </xf>
    <xf numFmtId="168" fontId="13" fillId="0" borderId="13" xfId="1" applyNumberFormat="1" applyFont="1" applyBorder="1" applyAlignment="1">
      <alignment horizontal="right" vertical="center"/>
    </xf>
    <xf numFmtId="168" fontId="11" fillId="5" borderId="13" xfId="1" applyNumberFormat="1" applyFont="1" applyFill="1" applyBorder="1" applyAlignment="1">
      <alignment horizontal="right" vertical="center"/>
    </xf>
    <xf numFmtId="0" fontId="12" fillId="0" borderId="12" xfId="1" applyNumberFormat="1" applyFont="1" applyFill="1" applyBorder="1" applyAlignment="1">
      <alignment horizontal="center" vertical="center"/>
    </xf>
    <xf numFmtId="168" fontId="12" fillId="2" borderId="13" xfId="1" applyNumberFormat="1" applyFont="1" applyFill="1" applyBorder="1" applyAlignment="1">
      <alignment horizontal="right" vertical="center"/>
    </xf>
    <xf numFmtId="0" fontId="12" fillId="0" borderId="21" xfId="1" applyNumberFormat="1" applyFont="1" applyBorder="1" applyAlignment="1">
      <alignment horizontal="center" vertical="center"/>
    </xf>
    <xf numFmtId="168" fontId="12" fillId="0" borderId="22" xfId="1" applyNumberFormat="1" applyFont="1" applyBorder="1" applyAlignment="1">
      <alignment horizontal="right" vertical="center"/>
    </xf>
    <xf numFmtId="168" fontId="6" fillId="0" borderId="13" xfId="1" applyNumberFormat="1" applyFont="1" applyBorder="1" applyAlignment="1">
      <alignment horizontal="right" vertical="center"/>
    </xf>
    <xf numFmtId="0" fontId="11" fillId="5" borderId="12" xfId="1" applyFont="1" applyFill="1" applyBorder="1" applyAlignment="1">
      <alignment horizontal="center" vertical="center"/>
    </xf>
    <xf numFmtId="168" fontId="11" fillId="5" borderId="17" xfId="1" applyNumberFormat="1" applyFont="1" applyFill="1" applyBorder="1" applyAlignment="1">
      <alignment vertical="center"/>
    </xf>
    <xf numFmtId="168" fontId="6" fillId="0" borderId="13" xfId="0" applyNumberFormat="1" applyFont="1" applyBorder="1"/>
    <xf numFmtId="49" fontId="13" fillId="0" borderId="18" xfId="1" applyNumberFormat="1" applyFont="1" applyFill="1" applyBorder="1" applyAlignment="1" applyProtection="1">
      <alignment horizontal="center" vertical="center"/>
    </xf>
    <xf numFmtId="49" fontId="12" fillId="0" borderId="19" xfId="1" applyNumberFormat="1" applyFont="1" applyBorder="1" applyAlignment="1">
      <alignment horizontal="center" vertical="center"/>
    </xf>
    <xf numFmtId="4" fontId="13" fillId="6" borderId="11" xfId="1" applyNumberFormat="1" applyFont="1" applyFill="1" applyBorder="1" applyAlignment="1">
      <alignment vertical="center"/>
    </xf>
    <xf numFmtId="0" fontId="12" fillId="8" borderId="12" xfId="1" applyNumberFormat="1" applyFont="1" applyFill="1" applyBorder="1" applyAlignment="1">
      <alignment horizontal="center" vertical="center"/>
    </xf>
    <xf numFmtId="49" fontId="12" fillId="4" borderId="20" xfId="1" applyNumberFormat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vertical="center" wrapText="1"/>
    </xf>
    <xf numFmtId="168" fontId="3" fillId="0" borderId="0" xfId="1" applyNumberFormat="1" applyFont="1" applyBorder="1" applyAlignment="1">
      <alignment vertical="center"/>
    </xf>
    <xf numFmtId="49" fontId="3" fillId="0" borderId="12" xfId="1" applyNumberFormat="1" applyFont="1" applyFill="1" applyBorder="1" applyAlignment="1" applyProtection="1">
      <alignment horizontal="center" vertical="center"/>
    </xf>
    <xf numFmtId="49" fontId="3" fillId="0" borderId="18" xfId="1" applyNumberFormat="1" applyFont="1" applyFill="1" applyBorder="1" applyAlignment="1" applyProtection="1">
      <alignment horizontal="center" vertical="center"/>
    </xf>
    <xf numFmtId="0" fontId="3" fillId="0" borderId="19" xfId="1" applyFont="1" applyFill="1" applyBorder="1" applyAlignment="1">
      <alignment vertical="center" wrapText="1"/>
    </xf>
    <xf numFmtId="0" fontId="3" fillId="0" borderId="19" xfId="1" applyFont="1" applyFill="1" applyBorder="1" applyAlignment="1">
      <alignment horizontal="center" vertical="center"/>
    </xf>
    <xf numFmtId="167" fontId="3" fillId="0" borderId="19" xfId="1" applyNumberFormat="1" applyFont="1" applyFill="1" applyBorder="1" applyAlignment="1">
      <alignment horizontal="center" vertical="center" wrapText="1"/>
    </xf>
    <xf numFmtId="166" fontId="3" fillId="0" borderId="19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165" fontId="9" fillId="5" borderId="11" xfId="0" applyNumberFormat="1" applyFont="1" applyFill="1" applyBorder="1" applyAlignment="1">
      <alignment horizontal="center" vertical="center" wrapText="1"/>
    </xf>
    <xf numFmtId="2" fontId="9" fillId="5" borderId="1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0" fontId="9" fillId="5" borderId="20" xfId="0" applyFont="1" applyFill="1" applyBorder="1"/>
    <xf numFmtId="0" fontId="9" fillId="5" borderId="17" xfId="0" applyFont="1" applyFill="1" applyBorder="1"/>
    <xf numFmtId="0" fontId="7" fillId="0" borderId="12" xfId="0" applyFont="1" applyBorder="1" applyAlignment="1">
      <alignment horizontal="center"/>
    </xf>
    <xf numFmtId="168" fontId="3" fillId="0" borderId="23" xfId="0" applyNumberFormat="1" applyFont="1" applyFill="1" applyBorder="1"/>
    <xf numFmtId="168" fontId="9" fillId="5" borderId="17" xfId="0" applyNumberFormat="1" applyFont="1" applyFill="1" applyBorder="1"/>
    <xf numFmtId="0" fontId="7" fillId="0" borderId="24" xfId="0" applyFont="1" applyBorder="1"/>
    <xf numFmtId="0" fontId="8" fillId="5" borderId="12" xfId="0" applyFont="1" applyFill="1" applyBorder="1" applyAlignment="1">
      <alignment horizontal="center" vertical="center" wrapText="1"/>
    </xf>
    <xf numFmtId="166" fontId="9" fillId="5" borderId="17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right" vertical="center"/>
    </xf>
    <xf numFmtId="0" fontId="2" fillId="6" borderId="12" xfId="0" applyFont="1" applyFill="1" applyBorder="1" applyAlignment="1">
      <alignment horizontal="center" vertical="center" wrapText="1"/>
    </xf>
    <xf numFmtId="44" fontId="3" fillId="6" borderId="13" xfId="0" applyNumberFormat="1" applyFont="1" applyFill="1" applyBorder="1" applyAlignment="1">
      <alignment horizontal="right" vertical="center"/>
    </xf>
    <xf numFmtId="44" fontId="3" fillId="6" borderId="17" xfId="0" applyNumberFormat="1" applyFont="1" applyFill="1" applyBorder="1" applyAlignment="1">
      <alignment horizontal="right" vertical="center"/>
    </xf>
    <xf numFmtId="168" fontId="3" fillId="6" borderId="17" xfId="0" applyNumberFormat="1" applyFont="1" applyFill="1" applyBorder="1" applyAlignment="1">
      <alignment horizontal="right" vertical="center"/>
    </xf>
    <xf numFmtId="168" fontId="9" fillId="5" borderId="17" xfId="0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2" fontId="9" fillId="5" borderId="11" xfId="0" applyNumberFormat="1" applyFont="1" applyFill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right" vertical="center"/>
    </xf>
    <xf numFmtId="2" fontId="3" fillId="6" borderId="11" xfId="0" applyNumberFormat="1" applyFont="1" applyFill="1" applyBorder="1" applyAlignment="1">
      <alignment horizontal="right" vertical="center"/>
    </xf>
    <xf numFmtId="2" fontId="3" fillId="0" borderId="19" xfId="0" applyNumberFormat="1" applyFont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right" vertical="center" wrapText="1"/>
    </xf>
    <xf numFmtId="168" fontId="3" fillId="0" borderId="0" xfId="1" applyNumberFormat="1" applyFont="1" applyFill="1" applyBorder="1" applyAlignment="1">
      <alignment horizontal="right" vertical="center"/>
    </xf>
    <xf numFmtId="0" fontId="8" fillId="5" borderId="10" xfId="0" applyFont="1" applyFill="1" applyBorder="1" applyAlignment="1">
      <alignment vertical="center" wrapText="1"/>
    </xf>
    <xf numFmtId="0" fontId="8" fillId="5" borderId="20" xfId="1" applyNumberFormat="1" applyFont="1" applyFill="1" applyBorder="1" applyAlignment="1" applyProtection="1">
      <alignment horizontal="center" vertical="center"/>
    </xf>
    <xf numFmtId="168" fontId="8" fillId="5" borderId="17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 applyProtection="1">
      <alignment horizontal="center" vertical="center"/>
    </xf>
    <xf numFmtId="0" fontId="3" fillId="0" borderId="18" xfId="1" applyNumberFormat="1" applyFont="1" applyFill="1" applyBorder="1" applyAlignment="1" applyProtection="1">
      <alignment horizontal="center" vertical="center"/>
    </xf>
    <xf numFmtId="0" fontId="3" fillId="0" borderId="19" xfId="1" applyNumberFormat="1" applyFont="1" applyFill="1" applyBorder="1" applyAlignment="1" applyProtection="1">
      <alignment vertical="center" wrapText="1"/>
    </xf>
    <xf numFmtId="2" fontId="3" fillId="0" borderId="19" xfId="1" applyNumberFormat="1" applyFont="1" applyFill="1" applyBorder="1" applyAlignment="1" applyProtection="1">
      <alignment horizontal="center" vertical="center"/>
    </xf>
    <xf numFmtId="0" fontId="3" fillId="0" borderId="25" xfId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68" fontId="6" fillId="0" borderId="0" xfId="0" applyNumberFormat="1" applyFont="1"/>
    <xf numFmtId="0" fontId="3" fillId="0" borderId="1" xfId="1" applyFont="1" applyFill="1" applyBorder="1" applyAlignment="1">
      <alignment vertical="center"/>
    </xf>
    <xf numFmtId="0" fontId="13" fillId="0" borderId="12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2" fontId="17" fillId="0" borderId="0" xfId="0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left" vertical="center" wrapText="1"/>
    </xf>
    <xf numFmtId="0" fontId="3" fillId="0" borderId="26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right" vertical="center"/>
    </xf>
    <xf numFmtId="168" fontId="3" fillId="0" borderId="27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left" vertical="center" wrapText="1"/>
    </xf>
    <xf numFmtId="2" fontId="3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 wrapText="1"/>
    </xf>
    <xf numFmtId="0" fontId="21" fillId="0" borderId="0" xfId="0" applyFont="1"/>
    <xf numFmtId="0" fontId="23" fillId="5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168" fontId="21" fillId="7" borderId="1" xfId="0" applyNumberFormat="1" applyFont="1" applyFill="1" applyBorder="1" applyAlignment="1">
      <alignment horizontal="right"/>
    </xf>
    <xf numFmtId="168" fontId="21" fillId="0" borderId="0" xfId="0" applyNumberFormat="1" applyFont="1"/>
    <xf numFmtId="0" fontId="21" fillId="0" borderId="1" xfId="0" applyFont="1" applyBorder="1" applyAlignment="1">
      <alignment wrapText="1"/>
    </xf>
    <xf numFmtId="168" fontId="24" fillId="7" borderId="2" xfId="0" applyNumberFormat="1" applyFont="1" applyFill="1" applyBorder="1" applyAlignment="1"/>
    <xf numFmtId="0" fontId="25" fillId="0" borderId="0" xfId="0" applyFont="1" applyBorder="1" applyAlignment="1">
      <alignment horizontal="right"/>
    </xf>
    <xf numFmtId="168" fontId="25" fillId="7" borderId="1" xfId="0" applyNumberFormat="1" applyFont="1" applyFill="1" applyBorder="1" applyAlignment="1"/>
    <xf numFmtId="49" fontId="12" fillId="0" borderId="1" xfId="1" applyNumberFormat="1" applyFont="1" applyFill="1" applyBorder="1" applyAlignment="1">
      <alignment horizontal="center" vertical="center"/>
    </xf>
    <xf numFmtId="168" fontId="12" fillId="0" borderId="13" xfId="1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1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justify" wrapText="1"/>
    </xf>
    <xf numFmtId="0" fontId="3" fillId="0" borderId="0" xfId="0" applyFont="1" applyAlignment="1">
      <alignment horizontal="left" vertical="justify"/>
    </xf>
    <xf numFmtId="0" fontId="20" fillId="0" borderId="0" xfId="1" applyFont="1" applyAlignment="1">
      <alignment horizontal="left" vertical="center" wrapText="1"/>
    </xf>
    <xf numFmtId="49" fontId="13" fillId="0" borderId="1" xfId="1" applyNumberFormat="1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2" fontId="13" fillId="0" borderId="1" xfId="1" applyNumberFormat="1" applyFont="1" applyFill="1" applyBorder="1" applyAlignment="1">
      <alignment horizontal="right" vertical="center"/>
    </xf>
    <xf numFmtId="168" fontId="13" fillId="0" borderId="13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justify" vertical="center"/>
    </xf>
    <xf numFmtId="4" fontId="7" fillId="0" borderId="1" xfId="0" applyNumberFormat="1" applyFont="1" applyFill="1" applyBorder="1"/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right"/>
    </xf>
    <xf numFmtId="4" fontId="7" fillId="0" borderId="19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1" applyFont="1" applyAlignment="1">
      <alignment horizontal="center" vertical="center" wrapText="1"/>
    </xf>
    <xf numFmtId="0" fontId="2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justify" wrapText="1"/>
    </xf>
    <xf numFmtId="0" fontId="3" fillId="0" borderId="0" xfId="0" applyFont="1" applyAlignment="1">
      <alignment horizontal="center" vertical="justify"/>
    </xf>
    <xf numFmtId="1" fontId="13" fillId="0" borderId="8" xfId="1" applyNumberFormat="1" applyFont="1" applyFill="1" applyBorder="1" applyAlignment="1">
      <alignment horizontal="center" vertical="center" wrapText="1"/>
    </xf>
    <xf numFmtId="2" fontId="12" fillId="0" borderId="8" xfId="1" applyNumberFormat="1" applyFont="1" applyBorder="1" applyAlignment="1">
      <alignment horizontal="right" vertical="center"/>
    </xf>
    <xf numFmtId="2" fontId="13" fillId="0" borderId="28" xfId="1" applyNumberFormat="1" applyFont="1" applyFill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right" vertical="center"/>
    </xf>
    <xf numFmtId="168" fontId="2" fillId="0" borderId="1" xfId="1" applyNumberFormat="1" applyFont="1" applyFill="1" applyBorder="1" applyAlignment="1">
      <alignment horizontal="right" vertical="center"/>
    </xf>
    <xf numFmtId="0" fontId="3" fillId="0" borderId="28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3" fillId="0" borderId="29" xfId="1" applyNumberFormat="1" applyFont="1" applyFill="1" applyBorder="1" applyAlignment="1">
      <alignment horizontal="right" vertical="center"/>
    </xf>
    <xf numFmtId="168" fontId="3" fillId="0" borderId="30" xfId="1" applyNumberFormat="1" applyFont="1" applyFill="1" applyBorder="1" applyAlignment="1">
      <alignment horizontal="right" vertical="center"/>
    </xf>
    <xf numFmtId="44" fontId="3" fillId="0" borderId="27" xfId="0" applyNumberFormat="1" applyFont="1" applyBorder="1" applyAlignment="1">
      <alignment horizontal="right" vertical="center"/>
    </xf>
    <xf numFmtId="168" fontId="3" fillId="0" borderId="27" xfId="0" applyNumberFormat="1" applyFont="1" applyFill="1" applyBorder="1"/>
    <xf numFmtId="0" fontId="3" fillId="0" borderId="0" xfId="0" applyFont="1" applyFill="1" applyBorder="1" applyAlignment="1">
      <alignment horizontal="right"/>
    </xf>
    <xf numFmtId="168" fontId="7" fillId="0" borderId="29" xfId="0" applyNumberFormat="1" applyFont="1" applyBorder="1"/>
    <xf numFmtId="168" fontId="7" fillId="0" borderId="30" xfId="0" applyNumberFormat="1" applyFont="1" applyBorder="1"/>
    <xf numFmtId="168" fontId="7" fillId="0" borderId="31" xfId="0" applyNumberFormat="1" applyFont="1" applyBorder="1"/>
    <xf numFmtId="0" fontId="3" fillId="0" borderId="32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168" fontId="3" fillId="0" borderId="29" xfId="1" applyNumberFormat="1" applyFont="1" applyBorder="1" applyAlignment="1">
      <alignment horizontal="right" vertical="center"/>
    </xf>
    <xf numFmtId="168" fontId="3" fillId="0" borderId="30" xfId="1" applyNumberFormat="1" applyFont="1" applyBorder="1" applyAlignment="1">
      <alignment horizontal="right" vertical="center"/>
    </xf>
    <xf numFmtId="168" fontId="2" fillId="0" borderId="31" xfId="1" applyNumberFormat="1" applyFont="1" applyBorder="1" applyAlignment="1">
      <alignment horizontal="right" vertical="center"/>
    </xf>
  </cellXfs>
  <cellStyles count="4">
    <cellStyle name="Currency 2" xfId="2"/>
    <cellStyle name="Normal 2" xfId="1"/>
    <cellStyle name="Нормален" xfId="0" builtinId="0"/>
    <cellStyle name="Процент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8"/>
  <sheetViews>
    <sheetView zoomScaleNormal="100" workbookViewId="0">
      <selection activeCell="C14" sqref="C14"/>
    </sheetView>
  </sheetViews>
  <sheetFormatPr defaultRowHeight="14.25" x14ac:dyDescent="0.2"/>
  <cols>
    <col min="1" max="1" width="9.42578125" style="251" bestFit="1" customWidth="1"/>
    <col min="2" max="2" width="36.5703125" style="251" customWidth="1"/>
    <col min="3" max="3" width="23" style="251" customWidth="1"/>
    <col min="4" max="4" width="19" style="251" customWidth="1"/>
    <col min="5" max="5" width="12.5703125" style="251" bestFit="1" customWidth="1"/>
    <col min="6" max="16384" width="9.140625" style="251"/>
  </cols>
  <sheetData>
    <row r="1" spans="1:5" ht="42.75" customHeight="1" x14ac:dyDescent="0.2">
      <c r="A1" s="290" t="s">
        <v>451</v>
      </c>
      <c r="B1" s="290"/>
      <c r="C1" s="290"/>
    </row>
    <row r="2" spans="1:5" ht="9.75" customHeight="1" x14ac:dyDescent="0.2">
      <c r="A2" s="276"/>
      <c r="B2" s="276"/>
      <c r="C2" s="276"/>
    </row>
    <row r="3" spans="1:5" ht="34.5" customHeight="1" x14ac:dyDescent="0.2">
      <c r="A3" s="290" t="s">
        <v>450</v>
      </c>
      <c r="B3" s="290"/>
      <c r="C3" s="290"/>
      <c r="D3" s="250"/>
    </row>
    <row r="5" spans="1:5" x14ac:dyDescent="0.2">
      <c r="A5" s="291" t="s">
        <v>253</v>
      </c>
      <c r="B5" s="291"/>
      <c r="C5" s="291"/>
    </row>
    <row r="6" spans="1:5" x14ac:dyDescent="0.2">
      <c r="A6" s="252"/>
      <c r="B6" s="252" t="s">
        <v>304</v>
      </c>
      <c r="C6" s="252" t="s">
        <v>452</v>
      </c>
    </row>
    <row r="7" spans="1:5" x14ac:dyDescent="0.2">
      <c r="A7" s="253">
        <v>1</v>
      </c>
      <c r="B7" s="254" t="s">
        <v>2</v>
      </c>
      <c r="C7" s="255"/>
      <c r="D7" s="256"/>
    </row>
    <row r="8" spans="1:5" x14ac:dyDescent="0.2">
      <c r="A8" s="253">
        <v>2</v>
      </c>
      <c r="B8" s="254" t="s">
        <v>30</v>
      </c>
      <c r="C8" s="255"/>
      <c r="D8" s="256"/>
    </row>
    <row r="9" spans="1:5" x14ac:dyDescent="0.2">
      <c r="A9" s="253">
        <v>3</v>
      </c>
      <c r="B9" s="254" t="s">
        <v>162</v>
      </c>
      <c r="C9" s="255"/>
      <c r="D9" s="256"/>
    </row>
    <row r="10" spans="1:5" x14ac:dyDescent="0.2">
      <c r="A10" s="253">
        <v>4</v>
      </c>
      <c r="B10" s="254" t="s">
        <v>229</v>
      </c>
      <c r="C10" s="255"/>
      <c r="D10" s="256"/>
    </row>
    <row r="11" spans="1:5" x14ac:dyDescent="0.2">
      <c r="A11" s="253">
        <v>5</v>
      </c>
      <c r="B11" s="254" t="s">
        <v>259</v>
      </c>
      <c r="C11" s="255"/>
      <c r="D11" s="256"/>
    </row>
    <row r="12" spans="1:5" x14ac:dyDescent="0.2">
      <c r="A12" s="253">
        <v>6</v>
      </c>
      <c r="B12" s="254" t="s">
        <v>399</v>
      </c>
      <c r="C12" s="255"/>
      <c r="D12" s="256"/>
    </row>
    <row r="13" spans="1:5" ht="28.5" x14ac:dyDescent="0.2">
      <c r="A13" s="253">
        <v>7</v>
      </c>
      <c r="B13" s="257" t="s">
        <v>449</v>
      </c>
      <c r="C13" s="255"/>
      <c r="D13" s="256"/>
    </row>
    <row r="14" spans="1:5" x14ac:dyDescent="0.2">
      <c r="B14" s="289" t="s">
        <v>27</v>
      </c>
      <c r="C14" s="258"/>
      <c r="D14" s="256"/>
      <c r="E14" s="256"/>
    </row>
    <row r="15" spans="1:5" x14ac:dyDescent="0.2">
      <c r="B15" s="259" t="s">
        <v>28</v>
      </c>
      <c r="C15" s="255"/>
    </row>
    <row r="16" spans="1:5" x14ac:dyDescent="0.2">
      <c r="B16" s="259" t="s">
        <v>29</v>
      </c>
      <c r="C16" s="260"/>
    </row>
    <row r="18" spans="3:3" x14ac:dyDescent="0.2">
      <c r="C18" s="256"/>
    </row>
  </sheetData>
  <mergeCells count="3">
    <mergeCell ref="A3:C3"/>
    <mergeCell ref="A5:C5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9"/>
  <sheetViews>
    <sheetView topLeftCell="A5" zoomScale="70" zoomScaleNormal="70" workbookViewId="0">
      <pane ySplit="6" topLeftCell="A197" activePane="bottomLeft" state="frozen"/>
      <selection activeCell="A5" sqref="A5"/>
      <selection pane="bottomLeft" activeCell="E210" sqref="E210"/>
    </sheetView>
  </sheetViews>
  <sheetFormatPr defaultRowHeight="15" x14ac:dyDescent="0.2"/>
  <cols>
    <col min="1" max="1" width="9.5703125" style="4" bestFit="1" customWidth="1"/>
    <col min="2" max="2" width="44.7109375" style="4" customWidth="1"/>
    <col min="3" max="3" width="9.140625" style="4"/>
    <col min="4" max="4" width="9.5703125" style="4" bestFit="1" customWidth="1"/>
    <col min="5" max="5" width="14.7109375" style="4" bestFit="1" customWidth="1"/>
    <col min="6" max="6" width="21.7109375" style="4" customWidth="1"/>
    <col min="7" max="16384" width="9.140625" style="4"/>
  </cols>
  <sheetData>
    <row r="1" spans="1:7" ht="15" customHeight="1" x14ac:dyDescent="0.2"/>
    <row r="2" spans="1:7" ht="15" customHeight="1" x14ac:dyDescent="0.2"/>
    <row r="3" spans="1:7" ht="15" customHeight="1" x14ac:dyDescent="0.2">
      <c r="B3" s="25" t="s">
        <v>30</v>
      </c>
    </row>
    <row r="5" spans="1:7" s="7" customFormat="1" x14ac:dyDescent="0.2">
      <c r="A5" s="292" t="s">
        <v>0</v>
      </c>
      <c r="B5" s="292"/>
      <c r="C5" s="292"/>
      <c r="D5" s="292"/>
      <c r="E5" s="292"/>
      <c r="F5" s="292"/>
    </row>
    <row r="6" spans="1:7" s="7" customFormat="1" x14ac:dyDescent="0.2">
      <c r="A6" s="273"/>
      <c r="B6" s="273"/>
      <c r="C6" s="273"/>
      <c r="D6" s="67"/>
      <c r="E6" s="273"/>
      <c r="F6" s="273"/>
    </row>
    <row r="7" spans="1:7" s="7" customFormat="1" ht="37.5" customHeight="1" x14ac:dyDescent="0.2">
      <c r="A7" s="293" t="s">
        <v>1</v>
      </c>
      <c r="B7" s="294"/>
      <c r="C7" s="294"/>
      <c r="D7" s="294"/>
      <c r="E7" s="294"/>
      <c r="F7" s="294"/>
    </row>
    <row r="8" spans="1:7" s="7" customFormat="1" x14ac:dyDescent="0.2">
      <c r="A8" s="274"/>
      <c r="B8" s="275"/>
      <c r="C8" s="275"/>
      <c r="D8" s="70"/>
      <c r="E8" s="275"/>
      <c r="F8" s="275"/>
    </row>
    <row r="9" spans="1:7" s="7" customFormat="1" ht="15.75" thickBot="1" x14ac:dyDescent="0.25">
      <c r="A9" s="178"/>
      <c r="B9" s="182" t="s">
        <v>30</v>
      </c>
      <c r="C9" s="183"/>
      <c r="D9" s="184"/>
      <c r="E9" s="183"/>
      <c r="F9" s="183"/>
    </row>
    <row r="10" spans="1:7" ht="45" x14ac:dyDescent="0.2">
      <c r="A10" s="130" t="s">
        <v>3</v>
      </c>
      <c r="B10" s="131" t="s">
        <v>4</v>
      </c>
      <c r="C10" s="131" t="s">
        <v>5</v>
      </c>
      <c r="D10" s="131" t="s">
        <v>6</v>
      </c>
      <c r="E10" s="132" t="s">
        <v>300</v>
      </c>
      <c r="F10" s="133" t="s">
        <v>299</v>
      </c>
    </row>
    <row r="11" spans="1:7" x14ac:dyDescent="0.2">
      <c r="A11" s="134">
        <v>1.1000000000000001</v>
      </c>
      <c r="B11" s="26" t="s">
        <v>340</v>
      </c>
      <c r="C11" s="27"/>
      <c r="D11" s="27"/>
      <c r="E11" s="27"/>
      <c r="F11" s="135"/>
    </row>
    <row r="12" spans="1:7" x14ac:dyDescent="0.2">
      <c r="A12" s="159" t="s">
        <v>339</v>
      </c>
      <c r="B12" s="28" t="s">
        <v>35</v>
      </c>
      <c r="C12" s="29"/>
      <c r="D12" s="29"/>
      <c r="E12" s="30"/>
      <c r="F12" s="137"/>
    </row>
    <row r="13" spans="1:7" x14ac:dyDescent="0.2">
      <c r="A13" s="138"/>
      <c r="B13" s="31" t="s">
        <v>36</v>
      </c>
      <c r="C13" s="32"/>
      <c r="D13" s="32"/>
      <c r="E13" s="33"/>
      <c r="F13" s="139"/>
    </row>
    <row r="14" spans="1:7" s="110" customFormat="1" ht="75" x14ac:dyDescent="0.2">
      <c r="A14" s="147">
        <v>1</v>
      </c>
      <c r="B14" s="35" t="s">
        <v>320</v>
      </c>
      <c r="C14" s="36" t="s">
        <v>321</v>
      </c>
      <c r="D14" s="41">
        <v>50</v>
      </c>
      <c r="E14" s="37"/>
      <c r="F14" s="141"/>
      <c r="G14" s="234"/>
    </row>
    <row r="15" spans="1:7" s="110" customFormat="1" ht="30" x14ac:dyDescent="0.2">
      <c r="A15" s="147">
        <v>2</v>
      </c>
      <c r="B15" s="35" t="s">
        <v>322</v>
      </c>
      <c r="C15" s="36" t="s">
        <v>323</v>
      </c>
      <c r="D15" s="41">
        <v>5</v>
      </c>
      <c r="E15" s="37"/>
      <c r="F15" s="141"/>
      <c r="G15" s="234"/>
    </row>
    <row r="16" spans="1:7" s="110" customFormat="1" x14ac:dyDescent="0.2">
      <c r="A16" s="138"/>
      <c r="B16" s="31" t="s">
        <v>324</v>
      </c>
      <c r="C16" s="32"/>
      <c r="D16" s="157"/>
      <c r="E16" s="33"/>
      <c r="F16" s="139"/>
      <c r="G16" s="234"/>
    </row>
    <row r="17" spans="1:7" s="110" customFormat="1" ht="45" x14ac:dyDescent="0.2">
      <c r="A17" s="147">
        <v>3</v>
      </c>
      <c r="B17" s="35" t="s">
        <v>325</v>
      </c>
      <c r="C17" s="36" t="s">
        <v>323</v>
      </c>
      <c r="D17" s="41">
        <v>48</v>
      </c>
      <c r="E17" s="37"/>
      <c r="F17" s="141"/>
      <c r="G17" s="234"/>
    </row>
    <row r="18" spans="1:7" s="110" customFormat="1" x14ac:dyDescent="0.2">
      <c r="A18" s="138"/>
      <c r="B18" s="31" t="s">
        <v>326</v>
      </c>
      <c r="C18" s="32"/>
      <c r="D18" s="32"/>
      <c r="E18" s="33"/>
      <c r="F18" s="139"/>
      <c r="G18" s="234"/>
    </row>
    <row r="19" spans="1:7" s="110" customFormat="1" ht="75" x14ac:dyDescent="0.2">
      <c r="A19" s="147">
        <v>4</v>
      </c>
      <c r="B19" s="46" t="s">
        <v>327</v>
      </c>
      <c r="C19" s="277" t="s">
        <v>314</v>
      </c>
      <c r="D19" s="50">
        <v>193</v>
      </c>
      <c r="E19" s="51"/>
      <c r="F19" s="145"/>
      <c r="G19" s="234"/>
    </row>
    <row r="20" spans="1:7" s="110" customFormat="1" ht="60" x14ac:dyDescent="0.2">
      <c r="A20" s="147">
        <v>5</v>
      </c>
      <c r="B20" s="46" t="s">
        <v>328</v>
      </c>
      <c r="C20" s="277" t="s">
        <v>314</v>
      </c>
      <c r="D20" s="50">
        <v>175</v>
      </c>
      <c r="E20" s="51"/>
      <c r="F20" s="145"/>
      <c r="G20" s="234"/>
    </row>
    <row r="21" spans="1:7" s="110" customFormat="1" ht="75" x14ac:dyDescent="0.2">
      <c r="A21" s="147">
        <v>6</v>
      </c>
      <c r="B21" s="230" t="s">
        <v>329</v>
      </c>
      <c r="C21" s="278" t="s">
        <v>314</v>
      </c>
      <c r="D21" s="232">
        <v>75</v>
      </c>
      <c r="E21" s="279"/>
      <c r="F21" s="280"/>
      <c r="G21" s="234"/>
    </row>
    <row r="22" spans="1:7" s="110" customFormat="1" ht="60" x14ac:dyDescent="0.2">
      <c r="A22" s="147">
        <v>7</v>
      </c>
      <c r="B22" s="46" t="s">
        <v>330</v>
      </c>
      <c r="C22" s="277" t="s">
        <v>314</v>
      </c>
      <c r="D22" s="50">
        <v>92</v>
      </c>
      <c r="E22" s="51"/>
      <c r="F22" s="145"/>
      <c r="G22" s="234"/>
    </row>
    <row r="23" spans="1:7" s="110" customFormat="1" ht="105" x14ac:dyDescent="0.2">
      <c r="A23" s="147">
        <v>8</v>
      </c>
      <c r="B23" s="46" t="s">
        <v>331</v>
      </c>
      <c r="C23" s="277" t="s">
        <v>298</v>
      </c>
      <c r="D23" s="50">
        <v>48</v>
      </c>
      <c r="E23" s="51"/>
      <c r="F23" s="145"/>
      <c r="G23" s="234"/>
    </row>
    <row r="24" spans="1:7" s="110" customFormat="1" x14ac:dyDescent="0.2">
      <c r="A24" s="136" t="s">
        <v>332</v>
      </c>
      <c r="B24" s="28" t="s">
        <v>42</v>
      </c>
      <c r="C24" s="29"/>
      <c r="D24" s="29"/>
      <c r="E24" s="30"/>
      <c r="F24" s="137"/>
      <c r="G24" s="234"/>
    </row>
    <row r="25" spans="1:7" s="110" customFormat="1" x14ac:dyDescent="0.2">
      <c r="A25" s="138"/>
      <c r="B25" s="31" t="s">
        <v>43</v>
      </c>
      <c r="C25" s="32"/>
      <c r="D25" s="32"/>
      <c r="E25" s="33"/>
      <c r="F25" s="139"/>
      <c r="G25" s="234"/>
    </row>
    <row r="26" spans="1:7" s="110" customFormat="1" x14ac:dyDescent="0.2">
      <c r="A26" s="138"/>
      <c r="B26" s="31" t="s">
        <v>36</v>
      </c>
      <c r="C26" s="32"/>
      <c r="D26" s="32"/>
      <c r="E26" s="33"/>
      <c r="F26" s="139"/>
      <c r="G26" s="234"/>
    </row>
    <row r="27" spans="1:7" s="110" customFormat="1" ht="75" x14ac:dyDescent="0.2">
      <c r="A27" s="147">
        <v>9</v>
      </c>
      <c r="B27" s="35" t="s">
        <v>333</v>
      </c>
      <c r="C27" s="36" t="s">
        <v>321</v>
      </c>
      <c r="D27" s="41">
        <v>55</v>
      </c>
      <c r="E27" s="37"/>
      <c r="F27" s="141"/>
      <c r="G27" s="234"/>
    </row>
    <row r="28" spans="1:7" s="110" customFormat="1" ht="75" x14ac:dyDescent="0.2">
      <c r="A28" s="147">
        <v>10</v>
      </c>
      <c r="B28" s="35" t="s">
        <v>334</v>
      </c>
      <c r="C28" s="36" t="s">
        <v>321</v>
      </c>
      <c r="D28" s="41">
        <v>52</v>
      </c>
      <c r="E28" s="37"/>
      <c r="F28" s="141"/>
      <c r="G28" s="234"/>
    </row>
    <row r="29" spans="1:7" s="110" customFormat="1" x14ac:dyDescent="0.2">
      <c r="A29" s="138"/>
      <c r="B29" s="31" t="s">
        <v>326</v>
      </c>
      <c r="C29" s="32"/>
      <c r="D29" s="32"/>
      <c r="E29" s="33"/>
      <c r="F29" s="139"/>
      <c r="G29" s="234"/>
    </row>
    <row r="30" spans="1:7" s="110" customFormat="1" ht="105" x14ac:dyDescent="0.2">
      <c r="A30" s="147">
        <v>11</v>
      </c>
      <c r="B30" s="35" t="s">
        <v>335</v>
      </c>
      <c r="C30" s="36" t="s">
        <v>298</v>
      </c>
      <c r="D30" s="41">
        <v>34</v>
      </c>
      <c r="E30" s="37"/>
      <c r="F30" s="141"/>
      <c r="G30" s="234"/>
    </row>
    <row r="31" spans="1:7" s="110" customFormat="1" x14ac:dyDescent="0.2">
      <c r="A31" s="138"/>
      <c r="B31" s="31" t="s">
        <v>61</v>
      </c>
      <c r="C31" s="32"/>
      <c r="D31" s="32"/>
      <c r="E31" s="33"/>
      <c r="F31" s="139"/>
      <c r="G31" s="234"/>
    </row>
    <row r="32" spans="1:7" s="110" customFormat="1" x14ac:dyDescent="0.2">
      <c r="A32" s="138"/>
      <c r="B32" s="31" t="s">
        <v>36</v>
      </c>
      <c r="C32" s="32"/>
      <c r="D32" s="32"/>
      <c r="E32" s="33"/>
      <c r="F32" s="139"/>
      <c r="G32" s="234"/>
    </row>
    <row r="33" spans="1:7" s="110" customFormat="1" ht="150" x14ac:dyDescent="0.2">
      <c r="A33" s="147">
        <v>12</v>
      </c>
      <c r="B33" s="35" t="s">
        <v>336</v>
      </c>
      <c r="C33" s="36" t="s">
        <v>321</v>
      </c>
      <c r="D33" s="41">
        <v>43</v>
      </c>
      <c r="E33" s="37"/>
      <c r="F33" s="141"/>
      <c r="G33" s="234"/>
    </row>
    <row r="34" spans="1:7" s="110" customFormat="1" x14ac:dyDescent="0.2">
      <c r="A34" s="138"/>
      <c r="B34" s="31" t="s">
        <v>337</v>
      </c>
      <c r="C34" s="32"/>
      <c r="D34" s="32"/>
      <c r="E34" s="33"/>
      <c r="F34" s="139"/>
      <c r="G34" s="234"/>
    </row>
    <row r="35" spans="1:7" s="110" customFormat="1" x14ac:dyDescent="0.2">
      <c r="A35" s="138"/>
      <c r="B35" s="31" t="s">
        <v>36</v>
      </c>
      <c r="C35" s="32"/>
      <c r="D35" s="32"/>
      <c r="E35" s="33"/>
      <c r="F35" s="139"/>
      <c r="G35" s="234"/>
    </row>
    <row r="36" spans="1:7" s="110" customFormat="1" ht="60" x14ac:dyDescent="0.2">
      <c r="A36" s="147">
        <v>13</v>
      </c>
      <c r="B36" s="35" t="s">
        <v>338</v>
      </c>
      <c r="C36" s="36" t="s">
        <v>323</v>
      </c>
      <c r="D36" s="41">
        <v>37</v>
      </c>
      <c r="E36" s="37"/>
      <c r="F36" s="141"/>
      <c r="G36" s="234"/>
    </row>
    <row r="37" spans="1:7" x14ac:dyDescent="0.2">
      <c r="A37" s="134">
        <v>1.2</v>
      </c>
      <c r="B37" s="26" t="s">
        <v>31</v>
      </c>
      <c r="C37" s="27"/>
      <c r="D37" s="27"/>
      <c r="E37" s="27"/>
      <c r="F37" s="135"/>
      <c r="G37" s="234"/>
    </row>
    <row r="38" spans="1:7" x14ac:dyDescent="0.2">
      <c r="A38" s="136" t="s">
        <v>32</v>
      </c>
      <c r="B38" s="28" t="s">
        <v>33</v>
      </c>
      <c r="C38" s="29"/>
      <c r="D38" s="29"/>
      <c r="E38" s="30"/>
      <c r="F38" s="137"/>
      <c r="G38" s="234"/>
    </row>
    <row r="39" spans="1:7" x14ac:dyDescent="0.2">
      <c r="A39" s="136" t="s">
        <v>34</v>
      </c>
      <c r="B39" s="28" t="s">
        <v>35</v>
      </c>
      <c r="C39" s="29"/>
      <c r="D39" s="29"/>
      <c r="E39" s="30"/>
      <c r="F39" s="137"/>
      <c r="G39" s="234"/>
    </row>
    <row r="40" spans="1:7" x14ac:dyDescent="0.2">
      <c r="A40" s="138"/>
      <c r="B40" s="31" t="s">
        <v>36</v>
      </c>
      <c r="C40" s="32"/>
      <c r="D40" s="32"/>
      <c r="E40" s="33"/>
      <c r="F40" s="139"/>
      <c r="G40" s="234"/>
    </row>
    <row r="41" spans="1:7" ht="30" x14ac:dyDescent="0.2">
      <c r="A41" s="140">
        <v>14</v>
      </c>
      <c r="B41" s="35" t="s">
        <v>37</v>
      </c>
      <c r="C41" s="36" t="s">
        <v>168</v>
      </c>
      <c r="D41" s="34">
        <v>1</v>
      </c>
      <c r="E41" s="37"/>
      <c r="F41" s="141"/>
      <c r="G41" s="234"/>
    </row>
    <row r="42" spans="1:7" x14ac:dyDescent="0.2">
      <c r="A42" s="138"/>
      <c r="B42" s="31" t="s">
        <v>38</v>
      </c>
      <c r="C42" s="32"/>
      <c r="D42" s="32"/>
      <c r="E42" s="33"/>
      <c r="F42" s="139"/>
      <c r="G42" s="234"/>
    </row>
    <row r="43" spans="1:7" ht="120" x14ac:dyDescent="0.2">
      <c r="A43" s="142">
        <v>15</v>
      </c>
      <c r="B43" s="39" t="s">
        <v>39</v>
      </c>
      <c r="C43" s="36" t="s">
        <v>168</v>
      </c>
      <c r="D43" s="38">
        <v>1</v>
      </c>
      <c r="E43" s="40"/>
      <c r="F43" s="143"/>
      <c r="G43" s="234"/>
    </row>
    <row r="44" spans="1:7" ht="30" x14ac:dyDescent="0.2">
      <c r="A44" s="140">
        <v>16</v>
      </c>
      <c r="B44" s="35" t="s">
        <v>40</v>
      </c>
      <c r="C44" s="36" t="s">
        <v>298</v>
      </c>
      <c r="D44" s="41">
        <v>5.6</v>
      </c>
      <c r="E44" s="37"/>
      <c r="F44" s="143"/>
      <c r="G44" s="234"/>
    </row>
    <row r="45" spans="1:7" x14ac:dyDescent="0.2">
      <c r="A45" s="136" t="s">
        <v>41</v>
      </c>
      <c r="B45" s="28" t="s">
        <v>42</v>
      </c>
      <c r="C45" s="29"/>
      <c r="D45" s="29"/>
      <c r="E45" s="30"/>
      <c r="F45" s="137"/>
      <c r="G45" s="234"/>
    </row>
    <row r="46" spans="1:7" x14ac:dyDescent="0.2">
      <c r="A46" s="138"/>
      <c r="B46" s="31" t="s">
        <v>43</v>
      </c>
      <c r="C46" s="32"/>
      <c r="D46" s="32"/>
      <c r="E46" s="33"/>
      <c r="F46" s="139"/>
      <c r="G46" s="234"/>
    </row>
    <row r="47" spans="1:7" x14ac:dyDescent="0.2">
      <c r="A47" s="138"/>
      <c r="B47" s="31" t="s">
        <v>36</v>
      </c>
      <c r="C47" s="32"/>
      <c r="D47" s="32"/>
      <c r="E47" s="33"/>
      <c r="F47" s="139"/>
      <c r="G47" s="234"/>
    </row>
    <row r="48" spans="1:7" ht="45" x14ac:dyDescent="0.2">
      <c r="A48" s="140">
        <v>17</v>
      </c>
      <c r="B48" s="35" t="s">
        <v>44</v>
      </c>
      <c r="C48" s="42" t="s">
        <v>307</v>
      </c>
      <c r="D48" s="41">
        <v>9.5</v>
      </c>
      <c r="E48" s="37"/>
      <c r="F48" s="141"/>
      <c r="G48" s="234"/>
    </row>
    <row r="49" spans="1:7" ht="45" x14ac:dyDescent="0.2">
      <c r="A49" s="140">
        <v>18</v>
      </c>
      <c r="B49" s="35" t="s">
        <v>45</v>
      </c>
      <c r="C49" s="42" t="s">
        <v>308</v>
      </c>
      <c r="D49" s="41">
        <v>95</v>
      </c>
      <c r="E49" s="37"/>
      <c r="F49" s="141"/>
      <c r="G49" s="234"/>
    </row>
    <row r="50" spans="1:7" x14ac:dyDescent="0.2">
      <c r="A50" s="138"/>
      <c r="B50" s="31" t="s">
        <v>38</v>
      </c>
      <c r="C50" s="32"/>
      <c r="D50" s="32"/>
      <c r="E50" s="33"/>
      <c r="F50" s="139"/>
      <c r="G50" s="234"/>
    </row>
    <row r="51" spans="1:7" ht="75" x14ac:dyDescent="0.2">
      <c r="A51" s="140">
        <v>19</v>
      </c>
      <c r="B51" s="35" t="s">
        <v>46</v>
      </c>
      <c r="C51" s="36" t="s">
        <v>168</v>
      </c>
      <c r="D51" s="34">
        <v>4</v>
      </c>
      <c r="E51" s="37"/>
      <c r="F51" s="141"/>
      <c r="G51" s="234"/>
    </row>
    <row r="52" spans="1:7" ht="90" x14ac:dyDescent="0.2">
      <c r="A52" s="140">
        <v>20</v>
      </c>
      <c r="B52" s="35" t="s">
        <v>47</v>
      </c>
      <c r="C52" s="36" t="s">
        <v>168</v>
      </c>
      <c r="D52" s="34">
        <v>1</v>
      </c>
      <c r="E52" s="37"/>
      <c r="F52" s="141"/>
      <c r="G52" s="234"/>
    </row>
    <row r="53" spans="1:7" ht="105" x14ac:dyDescent="0.2">
      <c r="A53" s="140">
        <v>21</v>
      </c>
      <c r="B53" s="35" t="s">
        <v>48</v>
      </c>
      <c r="C53" s="36" t="s">
        <v>298</v>
      </c>
      <c r="D53" s="41">
        <v>57</v>
      </c>
      <c r="E53" s="37"/>
      <c r="F53" s="141"/>
      <c r="G53" s="234"/>
    </row>
    <row r="54" spans="1:7" ht="90" x14ac:dyDescent="0.2">
      <c r="A54" s="140">
        <v>22</v>
      </c>
      <c r="B54" s="35" t="s">
        <v>49</v>
      </c>
      <c r="C54" s="42" t="s">
        <v>308</v>
      </c>
      <c r="D54" s="41">
        <v>95</v>
      </c>
      <c r="E54" s="37"/>
      <c r="F54" s="141"/>
      <c r="G54" s="234"/>
    </row>
    <row r="55" spans="1:7" ht="75" x14ac:dyDescent="0.2">
      <c r="A55" s="140">
        <v>23</v>
      </c>
      <c r="B55" s="35" t="s">
        <v>50</v>
      </c>
      <c r="C55" s="36" t="s">
        <v>298</v>
      </c>
      <c r="D55" s="41">
        <v>5.9</v>
      </c>
      <c r="E55" s="43"/>
      <c r="F55" s="141"/>
      <c r="G55" s="234"/>
    </row>
    <row r="56" spans="1:7" ht="75" x14ac:dyDescent="0.2">
      <c r="A56" s="140">
        <v>24</v>
      </c>
      <c r="B56" s="35" t="s">
        <v>51</v>
      </c>
      <c r="C56" s="36" t="s">
        <v>298</v>
      </c>
      <c r="D56" s="41">
        <v>48</v>
      </c>
      <c r="E56" s="37"/>
      <c r="F56" s="141"/>
      <c r="G56" s="234"/>
    </row>
    <row r="57" spans="1:7" ht="60" x14ac:dyDescent="0.2">
      <c r="A57" s="140">
        <v>25</v>
      </c>
      <c r="B57" s="35" t="s">
        <v>52</v>
      </c>
      <c r="C57" s="42" t="s">
        <v>308</v>
      </c>
      <c r="D57" s="41">
        <v>38.5</v>
      </c>
      <c r="E57" s="37"/>
      <c r="F57" s="141"/>
      <c r="G57" s="234"/>
    </row>
    <row r="58" spans="1:7" ht="60" x14ac:dyDescent="0.2">
      <c r="A58" s="140">
        <v>26</v>
      </c>
      <c r="B58" s="35" t="s">
        <v>53</v>
      </c>
      <c r="C58" s="42" t="s">
        <v>308</v>
      </c>
      <c r="D58" s="41">
        <v>27.6</v>
      </c>
      <c r="E58" s="37"/>
      <c r="F58" s="141"/>
      <c r="G58" s="234"/>
    </row>
    <row r="59" spans="1:7" ht="45" x14ac:dyDescent="0.2">
      <c r="A59" s="140">
        <v>27</v>
      </c>
      <c r="B59" s="35" t="s">
        <v>54</v>
      </c>
      <c r="C59" s="42" t="s">
        <v>308</v>
      </c>
      <c r="D59" s="41">
        <v>31</v>
      </c>
      <c r="E59" s="37"/>
      <c r="F59" s="141"/>
      <c r="G59" s="234"/>
    </row>
    <row r="60" spans="1:7" ht="45" x14ac:dyDescent="0.2">
      <c r="A60" s="140">
        <v>28</v>
      </c>
      <c r="B60" s="35" t="s">
        <v>55</v>
      </c>
      <c r="C60" s="42" t="s">
        <v>308</v>
      </c>
      <c r="D60" s="41">
        <v>31</v>
      </c>
      <c r="E60" s="37"/>
      <c r="F60" s="141"/>
      <c r="G60" s="234"/>
    </row>
    <row r="61" spans="1:7" ht="60" x14ac:dyDescent="0.2">
      <c r="A61" s="140">
        <v>29</v>
      </c>
      <c r="B61" s="35" t="s">
        <v>56</v>
      </c>
      <c r="C61" s="42" t="s">
        <v>308</v>
      </c>
      <c r="D61" s="41">
        <v>57</v>
      </c>
      <c r="E61" s="37"/>
      <c r="F61" s="141"/>
      <c r="G61" s="234"/>
    </row>
    <row r="62" spans="1:7" ht="60" x14ac:dyDescent="0.2">
      <c r="A62" s="140">
        <v>30</v>
      </c>
      <c r="B62" s="35" t="s">
        <v>57</v>
      </c>
      <c r="C62" s="36" t="s">
        <v>298</v>
      </c>
      <c r="D62" s="41">
        <v>26.5</v>
      </c>
      <c r="E62" s="37"/>
      <c r="F62" s="141"/>
      <c r="G62" s="234"/>
    </row>
    <row r="63" spans="1:7" ht="30" x14ac:dyDescent="0.2">
      <c r="A63" s="140">
        <v>31</v>
      </c>
      <c r="B63" s="35" t="s">
        <v>58</v>
      </c>
      <c r="C63" s="36" t="s">
        <v>298</v>
      </c>
      <c r="D63" s="41">
        <v>9.8000000000000007</v>
      </c>
      <c r="E63" s="37"/>
      <c r="F63" s="141"/>
      <c r="G63" s="234"/>
    </row>
    <row r="64" spans="1:7" ht="45" x14ac:dyDescent="0.2">
      <c r="A64" s="140">
        <v>32</v>
      </c>
      <c r="B64" s="35" t="s">
        <v>59</v>
      </c>
      <c r="C64" s="42" t="s">
        <v>308</v>
      </c>
      <c r="D64" s="41">
        <v>26</v>
      </c>
      <c r="E64" s="37"/>
      <c r="F64" s="141"/>
      <c r="G64" s="234"/>
    </row>
    <row r="65" spans="1:7" ht="60" x14ac:dyDescent="0.2">
      <c r="A65" s="140">
        <v>33</v>
      </c>
      <c r="B65" s="35" t="s">
        <v>60</v>
      </c>
      <c r="C65" s="42" t="s">
        <v>308</v>
      </c>
      <c r="D65" s="41">
        <v>33</v>
      </c>
      <c r="E65" s="37"/>
      <c r="F65" s="141"/>
      <c r="G65" s="234"/>
    </row>
    <row r="66" spans="1:7" x14ac:dyDescent="0.2">
      <c r="A66" s="138"/>
      <c r="B66" s="31" t="s">
        <v>61</v>
      </c>
      <c r="C66" s="32"/>
      <c r="D66" s="44"/>
      <c r="E66" s="33"/>
      <c r="F66" s="139"/>
      <c r="G66" s="234"/>
    </row>
    <row r="67" spans="1:7" x14ac:dyDescent="0.2">
      <c r="A67" s="138"/>
      <c r="B67" s="31" t="s">
        <v>36</v>
      </c>
      <c r="C67" s="32"/>
      <c r="D67" s="44"/>
      <c r="E67" s="33"/>
      <c r="F67" s="139"/>
      <c r="G67" s="234"/>
    </row>
    <row r="68" spans="1:7" ht="90" x14ac:dyDescent="0.2">
      <c r="A68" s="144">
        <v>34</v>
      </c>
      <c r="B68" s="46" t="s">
        <v>62</v>
      </c>
      <c r="C68" s="42" t="s">
        <v>308</v>
      </c>
      <c r="D68" s="41">
        <v>58</v>
      </c>
      <c r="E68" s="37"/>
      <c r="F68" s="141"/>
      <c r="G68" s="234"/>
    </row>
    <row r="69" spans="1:7" ht="90" x14ac:dyDescent="0.2">
      <c r="A69" s="144">
        <v>35</v>
      </c>
      <c r="B69" s="46" t="s">
        <v>63</v>
      </c>
      <c r="C69" s="42" t="s">
        <v>308</v>
      </c>
      <c r="D69" s="41">
        <v>29</v>
      </c>
      <c r="E69" s="37"/>
      <c r="F69" s="141"/>
      <c r="G69" s="234"/>
    </row>
    <row r="70" spans="1:7" x14ac:dyDescent="0.2">
      <c r="A70" s="138"/>
      <c r="B70" s="31" t="s">
        <v>38</v>
      </c>
      <c r="C70" s="32"/>
      <c r="D70" s="44"/>
      <c r="E70" s="33"/>
      <c r="F70" s="139"/>
      <c r="G70" s="234"/>
    </row>
    <row r="71" spans="1:7" ht="17.25" x14ac:dyDescent="0.2">
      <c r="A71" s="140">
        <v>36</v>
      </c>
      <c r="B71" s="47" t="s">
        <v>64</v>
      </c>
      <c r="C71" s="42" t="s">
        <v>308</v>
      </c>
      <c r="D71" s="41">
        <v>197.5</v>
      </c>
      <c r="E71" s="48"/>
      <c r="F71" s="141"/>
      <c r="G71" s="234"/>
    </row>
    <row r="72" spans="1:7" ht="45" x14ac:dyDescent="0.2">
      <c r="A72" s="140">
        <v>37</v>
      </c>
      <c r="B72" s="46" t="s">
        <v>65</v>
      </c>
      <c r="C72" s="42" t="s">
        <v>308</v>
      </c>
      <c r="D72" s="41">
        <v>197.5</v>
      </c>
      <c r="E72" s="37"/>
      <c r="F72" s="145"/>
      <c r="G72" s="234"/>
    </row>
    <row r="73" spans="1:7" ht="30" x14ac:dyDescent="0.2">
      <c r="A73" s="140">
        <v>38</v>
      </c>
      <c r="B73" s="35" t="s">
        <v>66</v>
      </c>
      <c r="C73" s="42" t="s">
        <v>308</v>
      </c>
      <c r="D73" s="41">
        <v>204</v>
      </c>
      <c r="E73" s="37"/>
      <c r="F73" s="145"/>
      <c r="G73" s="234"/>
    </row>
    <row r="74" spans="1:7" ht="90" x14ac:dyDescent="0.2">
      <c r="A74" s="140">
        <v>39</v>
      </c>
      <c r="B74" s="35" t="s">
        <v>67</v>
      </c>
      <c r="C74" s="36" t="s">
        <v>298</v>
      </c>
      <c r="D74" s="41">
        <v>17.600000000000001</v>
      </c>
      <c r="E74" s="37"/>
      <c r="F74" s="145"/>
      <c r="G74" s="234"/>
    </row>
    <row r="75" spans="1:7" ht="60" x14ac:dyDescent="0.2">
      <c r="A75" s="140">
        <v>40</v>
      </c>
      <c r="B75" s="35" t="s">
        <v>68</v>
      </c>
      <c r="C75" s="36" t="s">
        <v>298</v>
      </c>
      <c r="D75" s="41">
        <v>4.7</v>
      </c>
      <c r="E75" s="37"/>
      <c r="F75" s="145"/>
      <c r="G75" s="234"/>
    </row>
    <row r="76" spans="1:7" x14ac:dyDescent="0.2">
      <c r="A76" s="138"/>
      <c r="B76" s="31" t="s">
        <v>69</v>
      </c>
      <c r="C76" s="32"/>
      <c r="D76" s="32"/>
      <c r="E76" s="33"/>
      <c r="F76" s="139"/>
      <c r="G76" s="234"/>
    </row>
    <row r="77" spans="1:7" s="110" customFormat="1" x14ac:dyDescent="0.2">
      <c r="A77" s="158">
        <v>41</v>
      </c>
      <c r="B77" s="35" t="s">
        <v>341</v>
      </c>
      <c r="C77" s="42" t="s">
        <v>321</v>
      </c>
      <c r="D77" s="41">
        <v>286</v>
      </c>
      <c r="E77" s="37"/>
      <c r="F77" s="141"/>
      <c r="G77" s="234"/>
    </row>
    <row r="78" spans="1:7" ht="45" x14ac:dyDescent="0.2">
      <c r="A78" s="140">
        <v>42</v>
      </c>
      <c r="B78" s="35" t="s">
        <v>65</v>
      </c>
      <c r="C78" s="42" t="s">
        <v>308</v>
      </c>
      <c r="D78" s="41">
        <v>286</v>
      </c>
      <c r="E78" s="37"/>
      <c r="F78" s="141"/>
      <c r="G78" s="234"/>
    </row>
    <row r="79" spans="1:7" ht="30" x14ac:dyDescent="0.2">
      <c r="A79" s="140">
        <v>43</v>
      </c>
      <c r="B79" s="35" t="s">
        <v>66</v>
      </c>
      <c r="C79" s="42" t="s">
        <v>308</v>
      </c>
      <c r="D79" s="41">
        <v>204</v>
      </c>
      <c r="E79" s="37"/>
      <c r="F79" s="141"/>
      <c r="G79" s="234"/>
    </row>
    <row r="80" spans="1:7" x14ac:dyDescent="0.2">
      <c r="A80" s="136" t="s">
        <v>70</v>
      </c>
      <c r="B80" s="28" t="s">
        <v>71</v>
      </c>
      <c r="C80" s="29"/>
      <c r="D80" s="29"/>
      <c r="E80" s="30"/>
      <c r="F80" s="137"/>
      <c r="G80" s="234"/>
    </row>
    <row r="81" spans="1:7" ht="45" x14ac:dyDescent="0.2">
      <c r="A81" s="140">
        <v>44</v>
      </c>
      <c r="B81" s="35" t="s">
        <v>72</v>
      </c>
      <c r="C81" s="36" t="s">
        <v>298</v>
      </c>
      <c r="D81" s="41">
        <v>3.8</v>
      </c>
      <c r="E81" s="37"/>
      <c r="F81" s="141"/>
      <c r="G81" s="234"/>
    </row>
    <row r="82" spans="1:7" ht="45" x14ac:dyDescent="0.2">
      <c r="A82" s="140">
        <v>45</v>
      </c>
      <c r="B82" s="35" t="s">
        <v>73</v>
      </c>
      <c r="C82" s="36" t="s">
        <v>298</v>
      </c>
      <c r="D82" s="41">
        <v>3.8</v>
      </c>
      <c r="E82" s="37"/>
      <c r="F82" s="141"/>
      <c r="G82" s="234"/>
    </row>
    <row r="83" spans="1:7" ht="45" x14ac:dyDescent="0.2">
      <c r="A83" s="140">
        <v>46</v>
      </c>
      <c r="B83" s="35" t="s">
        <v>74</v>
      </c>
      <c r="C83" s="36" t="s">
        <v>168</v>
      </c>
      <c r="D83" s="34">
        <v>2</v>
      </c>
      <c r="E83" s="37"/>
      <c r="F83" s="141"/>
      <c r="G83" s="234"/>
    </row>
    <row r="84" spans="1:7" ht="75" x14ac:dyDescent="0.2">
      <c r="A84" s="140">
        <v>47</v>
      </c>
      <c r="B84" s="35" t="s">
        <v>75</v>
      </c>
      <c r="C84" s="36" t="s">
        <v>168</v>
      </c>
      <c r="D84" s="34">
        <v>1</v>
      </c>
      <c r="E84" s="37"/>
      <c r="F84" s="141"/>
      <c r="G84" s="234"/>
    </row>
    <row r="85" spans="1:7" ht="60" x14ac:dyDescent="0.2">
      <c r="A85" s="140">
        <v>48</v>
      </c>
      <c r="B85" s="35" t="s">
        <v>76</v>
      </c>
      <c r="C85" s="36" t="s">
        <v>168</v>
      </c>
      <c r="D85" s="34">
        <v>38</v>
      </c>
      <c r="E85" s="37"/>
      <c r="F85" s="141"/>
      <c r="G85" s="234"/>
    </row>
    <row r="86" spans="1:7" ht="60" x14ac:dyDescent="0.2">
      <c r="A86" s="140">
        <v>49</v>
      </c>
      <c r="B86" s="35" t="s">
        <v>77</v>
      </c>
      <c r="C86" s="42" t="s">
        <v>308</v>
      </c>
      <c r="D86" s="41">
        <v>12.5</v>
      </c>
      <c r="E86" s="37"/>
      <c r="F86" s="141"/>
      <c r="G86" s="234"/>
    </row>
    <row r="87" spans="1:7" ht="45" x14ac:dyDescent="0.2">
      <c r="A87" s="140">
        <v>50</v>
      </c>
      <c r="B87" s="35" t="s">
        <v>78</v>
      </c>
      <c r="C87" s="36" t="s">
        <v>168</v>
      </c>
      <c r="D87" s="34">
        <v>4</v>
      </c>
      <c r="E87" s="37"/>
      <c r="F87" s="141"/>
      <c r="G87" s="234"/>
    </row>
    <row r="88" spans="1:7" x14ac:dyDescent="0.2">
      <c r="A88" s="136" t="s">
        <v>79</v>
      </c>
      <c r="B88" s="28" t="s">
        <v>80</v>
      </c>
      <c r="C88" s="29"/>
      <c r="D88" s="29"/>
      <c r="E88" s="30"/>
      <c r="F88" s="137"/>
      <c r="G88" s="234"/>
    </row>
    <row r="89" spans="1:7" ht="75" x14ac:dyDescent="0.2">
      <c r="A89" s="140">
        <v>51</v>
      </c>
      <c r="B89" s="35" t="s">
        <v>81</v>
      </c>
      <c r="C89" s="36" t="s">
        <v>168</v>
      </c>
      <c r="D89" s="34">
        <v>50</v>
      </c>
      <c r="E89" s="37"/>
      <c r="F89" s="141"/>
      <c r="G89" s="234"/>
    </row>
    <row r="90" spans="1:7" ht="45" x14ac:dyDescent="0.2">
      <c r="A90" s="140">
        <v>52</v>
      </c>
      <c r="B90" s="35" t="s">
        <v>82</v>
      </c>
      <c r="C90" s="36" t="s">
        <v>168</v>
      </c>
      <c r="D90" s="34">
        <v>2</v>
      </c>
      <c r="E90" s="37"/>
      <c r="F90" s="141"/>
      <c r="G90" s="234"/>
    </row>
    <row r="91" spans="1:7" x14ac:dyDescent="0.2">
      <c r="A91" s="134">
        <v>1.3</v>
      </c>
      <c r="B91" s="49" t="s">
        <v>83</v>
      </c>
      <c r="C91" s="49"/>
      <c r="D91" s="49"/>
      <c r="E91" s="49"/>
      <c r="F91" s="146"/>
      <c r="G91" s="234"/>
    </row>
    <row r="92" spans="1:7" x14ac:dyDescent="0.2">
      <c r="A92" s="136" t="s">
        <v>84</v>
      </c>
      <c r="B92" s="28" t="s">
        <v>33</v>
      </c>
      <c r="C92" s="29"/>
      <c r="D92" s="29"/>
      <c r="E92" s="30"/>
      <c r="F92" s="137"/>
      <c r="G92" s="234"/>
    </row>
    <row r="93" spans="1:7" x14ac:dyDescent="0.2">
      <c r="A93" s="138"/>
      <c r="B93" s="31" t="s">
        <v>36</v>
      </c>
      <c r="C93" s="32"/>
      <c r="D93" s="32"/>
      <c r="E93" s="33"/>
      <c r="F93" s="139"/>
      <c r="G93" s="234"/>
    </row>
    <row r="94" spans="1:7" ht="45" x14ac:dyDescent="0.2">
      <c r="A94" s="144">
        <v>53</v>
      </c>
      <c r="B94" s="46" t="s">
        <v>85</v>
      </c>
      <c r="C94" s="42" t="s">
        <v>308</v>
      </c>
      <c r="D94" s="50">
        <v>138</v>
      </c>
      <c r="E94" s="51"/>
      <c r="F94" s="145"/>
      <c r="G94" s="234"/>
    </row>
    <row r="95" spans="1:7" ht="75" x14ac:dyDescent="0.2">
      <c r="A95" s="144">
        <v>54</v>
      </c>
      <c r="B95" s="46" t="s">
        <v>86</v>
      </c>
      <c r="C95" s="42" t="s">
        <v>308</v>
      </c>
      <c r="D95" s="50">
        <v>104</v>
      </c>
      <c r="E95" s="51"/>
      <c r="F95" s="145"/>
      <c r="G95" s="234"/>
    </row>
    <row r="96" spans="1:7" ht="17.25" x14ac:dyDescent="0.2">
      <c r="A96" s="144">
        <v>55</v>
      </c>
      <c r="B96" s="46" t="s">
        <v>295</v>
      </c>
      <c r="C96" s="42" t="s">
        <v>308</v>
      </c>
      <c r="D96" s="50">
        <v>95</v>
      </c>
      <c r="E96" s="51"/>
      <c r="F96" s="145"/>
      <c r="G96" s="234"/>
    </row>
    <row r="97" spans="1:7" ht="60" x14ac:dyDescent="0.2">
      <c r="A97" s="144">
        <v>56</v>
      </c>
      <c r="B97" s="46" t="s">
        <v>87</v>
      </c>
      <c r="C97" s="42" t="s">
        <v>307</v>
      </c>
      <c r="D97" s="50">
        <v>84</v>
      </c>
      <c r="E97" s="51"/>
      <c r="F97" s="145"/>
      <c r="G97" s="234"/>
    </row>
    <row r="98" spans="1:7" x14ac:dyDescent="0.2">
      <c r="A98" s="138"/>
      <c r="B98" s="31" t="s">
        <v>38</v>
      </c>
      <c r="C98" s="32"/>
      <c r="D98" s="32"/>
      <c r="E98" s="33"/>
      <c r="F98" s="139"/>
      <c r="G98" s="234"/>
    </row>
    <row r="99" spans="1:7" ht="45" x14ac:dyDescent="0.2">
      <c r="A99" s="144">
        <v>57</v>
      </c>
      <c r="B99" s="46" t="s">
        <v>88</v>
      </c>
      <c r="C99" s="42" t="s">
        <v>308</v>
      </c>
      <c r="D99" s="50">
        <v>97</v>
      </c>
      <c r="E99" s="51"/>
      <c r="F99" s="145"/>
      <c r="G99" s="234"/>
    </row>
    <row r="100" spans="1:7" ht="75" x14ac:dyDescent="0.2">
      <c r="A100" s="144">
        <v>58</v>
      </c>
      <c r="B100" s="46" t="s">
        <v>89</v>
      </c>
      <c r="C100" s="42" t="s">
        <v>308</v>
      </c>
      <c r="D100" s="50">
        <v>97</v>
      </c>
      <c r="E100" s="51"/>
      <c r="F100" s="145"/>
      <c r="G100" s="234"/>
    </row>
    <row r="101" spans="1:7" ht="45" x14ac:dyDescent="0.2">
      <c r="A101" s="144">
        <v>59</v>
      </c>
      <c r="B101" s="46" t="s">
        <v>90</v>
      </c>
      <c r="C101" s="42" t="s">
        <v>308</v>
      </c>
      <c r="D101" s="50">
        <v>97</v>
      </c>
      <c r="E101" s="51"/>
      <c r="F101" s="145"/>
      <c r="G101" s="234"/>
    </row>
    <row r="102" spans="1:7" s="110" customFormat="1" ht="60" x14ac:dyDescent="0.2">
      <c r="A102" s="229">
        <v>60</v>
      </c>
      <c r="B102" s="230" t="s">
        <v>342</v>
      </c>
      <c r="C102" s="231" t="s">
        <v>321</v>
      </c>
      <c r="D102" s="232">
        <v>78</v>
      </c>
      <c r="E102" s="51"/>
      <c r="F102" s="145"/>
      <c r="G102" s="234"/>
    </row>
    <row r="103" spans="1:7" ht="75" x14ac:dyDescent="0.2">
      <c r="A103" s="229">
        <v>61</v>
      </c>
      <c r="B103" s="230" t="s">
        <v>343</v>
      </c>
      <c r="C103" s="231" t="s">
        <v>308</v>
      </c>
      <c r="D103" s="232">
        <v>19</v>
      </c>
      <c r="E103" s="51"/>
      <c r="F103" s="145"/>
      <c r="G103" s="234"/>
    </row>
    <row r="104" spans="1:7" ht="45" x14ac:dyDescent="0.2">
      <c r="A104" s="144">
        <v>62</v>
      </c>
      <c r="B104" s="46" t="s">
        <v>91</v>
      </c>
      <c r="C104" s="36" t="s">
        <v>298</v>
      </c>
      <c r="D104" s="50">
        <v>30</v>
      </c>
      <c r="E104" s="51"/>
      <c r="F104" s="145"/>
      <c r="G104" s="234"/>
    </row>
    <row r="105" spans="1:7" ht="45" x14ac:dyDescent="0.2">
      <c r="A105" s="144">
        <v>63</v>
      </c>
      <c r="B105" s="46" t="s">
        <v>92</v>
      </c>
      <c r="C105" s="36" t="s">
        <v>168</v>
      </c>
      <c r="D105" s="45">
        <v>4</v>
      </c>
      <c r="E105" s="51"/>
      <c r="F105" s="145"/>
      <c r="G105" s="234"/>
    </row>
    <row r="106" spans="1:7" ht="60" x14ac:dyDescent="0.2">
      <c r="A106" s="144">
        <v>64</v>
      </c>
      <c r="B106" s="46" t="s">
        <v>93</v>
      </c>
      <c r="C106" s="36" t="s">
        <v>168</v>
      </c>
      <c r="D106" s="45">
        <v>1</v>
      </c>
      <c r="E106" s="51"/>
      <c r="F106" s="145"/>
      <c r="G106" s="234"/>
    </row>
    <row r="107" spans="1:7" s="110" customFormat="1" ht="75" x14ac:dyDescent="0.2">
      <c r="A107" s="229">
        <v>65</v>
      </c>
      <c r="B107" s="46" t="s">
        <v>89</v>
      </c>
      <c r="C107" s="36" t="s">
        <v>321</v>
      </c>
      <c r="D107" s="50">
        <v>97</v>
      </c>
      <c r="E107" s="51"/>
      <c r="F107" s="145"/>
      <c r="G107" s="234"/>
    </row>
    <row r="108" spans="1:7" s="110" customFormat="1" ht="45" x14ac:dyDescent="0.2">
      <c r="A108" s="229">
        <v>66</v>
      </c>
      <c r="B108" s="46" t="s">
        <v>90</v>
      </c>
      <c r="C108" s="36" t="s">
        <v>321</v>
      </c>
      <c r="D108" s="50">
        <v>97</v>
      </c>
      <c r="E108" s="51"/>
      <c r="F108" s="145"/>
      <c r="G108" s="234"/>
    </row>
    <row r="109" spans="1:7" x14ac:dyDescent="0.2">
      <c r="A109" s="136" t="s">
        <v>94</v>
      </c>
      <c r="B109" s="28" t="s">
        <v>35</v>
      </c>
      <c r="C109" s="29"/>
      <c r="D109" s="29"/>
      <c r="E109" s="30"/>
      <c r="F109" s="137"/>
      <c r="G109" s="234"/>
    </row>
    <row r="110" spans="1:7" x14ac:dyDescent="0.2">
      <c r="A110" s="138"/>
      <c r="B110" s="31" t="s">
        <v>36</v>
      </c>
      <c r="C110" s="32"/>
      <c r="D110" s="32"/>
      <c r="E110" s="33"/>
      <c r="F110" s="139"/>
      <c r="G110" s="234"/>
    </row>
    <row r="111" spans="1:7" ht="90" x14ac:dyDescent="0.2">
      <c r="A111" s="140">
        <v>67</v>
      </c>
      <c r="B111" s="35" t="s">
        <v>95</v>
      </c>
      <c r="C111" s="42" t="s">
        <v>307</v>
      </c>
      <c r="D111" s="52">
        <v>24.5</v>
      </c>
      <c r="E111" s="37"/>
      <c r="F111" s="141"/>
      <c r="G111" s="234"/>
    </row>
    <row r="112" spans="1:7" x14ac:dyDescent="0.2">
      <c r="A112" s="138"/>
      <c r="B112" s="31" t="s">
        <v>38</v>
      </c>
      <c r="C112" s="32"/>
      <c r="D112" s="32"/>
      <c r="E112" s="33"/>
      <c r="F112" s="139"/>
      <c r="G112" s="234"/>
    </row>
    <row r="113" spans="1:7" ht="60" x14ac:dyDescent="0.2">
      <c r="A113" s="147">
        <v>68</v>
      </c>
      <c r="B113" s="53" t="s">
        <v>96</v>
      </c>
      <c r="C113" s="42" t="s">
        <v>307</v>
      </c>
      <c r="D113" s="41">
        <v>4</v>
      </c>
      <c r="E113" s="48"/>
      <c r="F113" s="141"/>
      <c r="G113" s="234"/>
    </row>
    <row r="114" spans="1:7" ht="45" x14ac:dyDescent="0.2">
      <c r="A114" s="140">
        <v>69</v>
      </c>
      <c r="B114" s="35" t="s">
        <v>98</v>
      </c>
      <c r="C114" s="42" t="s">
        <v>308</v>
      </c>
      <c r="D114" s="41">
        <v>19.5</v>
      </c>
      <c r="E114" s="37"/>
      <c r="F114" s="148"/>
      <c r="G114" s="234"/>
    </row>
    <row r="115" spans="1:7" ht="75" x14ac:dyDescent="0.2">
      <c r="A115" s="140">
        <v>70</v>
      </c>
      <c r="B115" s="35" t="s">
        <v>99</v>
      </c>
      <c r="C115" s="42" t="s">
        <v>308</v>
      </c>
      <c r="D115" s="41">
        <v>4.8</v>
      </c>
      <c r="E115" s="37"/>
      <c r="F115" s="148"/>
      <c r="G115" s="234"/>
    </row>
    <row r="116" spans="1:7" ht="60" x14ac:dyDescent="0.2">
      <c r="A116" s="140">
        <v>71</v>
      </c>
      <c r="B116" s="35" t="s">
        <v>100</v>
      </c>
      <c r="C116" s="42" t="s">
        <v>308</v>
      </c>
      <c r="D116" s="41">
        <v>26.5</v>
      </c>
      <c r="E116" s="37"/>
      <c r="F116" s="148"/>
      <c r="G116" s="234"/>
    </row>
    <row r="117" spans="1:7" ht="45" x14ac:dyDescent="0.2">
      <c r="A117" s="140">
        <v>72</v>
      </c>
      <c r="B117" s="35" t="s">
        <v>101</v>
      </c>
      <c r="C117" s="42" t="s">
        <v>308</v>
      </c>
      <c r="D117" s="41">
        <v>41.3</v>
      </c>
      <c r="E117" s="37"/>
      <c r="F117" s="148"/>
      <c r="G117" s="234"/>
    </row>
    <row r="118" spans="1:7" ht="75" x14ac:dyDescent="0.2">
      <c r="A118" s="144">
        <v>73</v>
      </c>
      <c r="B118" s="35" t="s">
        <v>258</v>
      </c>
      <c r="C118" s="42" t="s">
        <v>308</v>
      </c>
      <c r="D118" s="41">
        <v>68</v>
      </c>
      <c r="E118" s="37"/>
      <c r="F118" s="148"/>
      <c r="G118" s="234"/>
    </row>
    <row r="119" spans="1:7" x14ac:dyDescent="0.2">
      <c r="A119" s="138"/>
      <c r="B119" s="31" t="s">
        <v>102</v>
      </c>
      <c r="C119" s="32"/>
      <c r="D119" s="32"/>
      <c r="E119" s="33"/>
      <c r="F119" s="139"/>
      <c r="G119" s="234"/>
    </row>
    <row r="120" spans="1:7" ht="90" x14ac:dyDescent="0.2">
      <c r="A120" s="140">
        <v>74</v>
      </c>
      <c r="B120" s="35" t="s">
        <v>103</v>
      </c>
      <c r="C120" s="42" t="s">
        <v>308</v>
      </c>
      <c r="D120" s="41">
        <v>9.8000000000000007</v>
      </c>
      <c r="E120" s="37"/>
      <c r="F120" s="141"/>
      <c r="G120" s="234"/>
    </row>
    <row r="121" spans="1:7" ht="90" x14ac:dyDescent="0.2">
      <c r="A121" s="140">
        <v>75</v>
      </c>
      <c r="B121" s="35" t="s">
        <v>104</v>
      </c>
      <c r="C121" s="42" t="s">
        <v>308</v>
      </c>
      <c r="D121" s="41">
        <v>4.2</v>
      </c>
      <c r="E121" s="37"/>
      <c r="F121" s="141"/>
      <c r="G121" s="234"/>
    </row>
    <row r="122" spans="1:7" ht="45" x14ac:dyDescent="0.2">
      <c r="A122" s="140">
        <v>76</v>
      </c>
      <c r="B122" s="35" t="s">
        <v>105</v>
      </c>
      <c r="C122" s="36" t="s">
        <v>298</v>
      </c>
      <c r="D122" s="41">
        <v>35.4</v>
      </c>
      <c r="E122" s="37"/>
      <c r="F122" s="141"/>
      <c r="G122" s="234"/>
    </row>
    <row r="123" spans="1:7" ht="60" x14ac:dyDescent="0.2">
      <c r="A123" s="140">
        <v>77</v>
      </c>
      <c r="B123" s="35" t="s">
        <v>106</v>
      </c>
      <c r="C123" s="36" t="s">
        <v>298</v>
      </c>
      <c r="D123" s="41">
        <v>6.8</v>
      </c>
      <c r="E123" s="37"/>
      <c r="F123" s="141"/>
      <c r="G123" s="234"/>
    </row>
    <row r="124" spans="1:7" ht="60" x14ac:dyDescent="0.2">
      <c r="A124" s="140">
        <v>78</v>
      </c>
      <c r="B124" s="35" t="s">
        <v>107</v>
      </c>
      <c r="C124" s="42" t="s">
        <v>308</v>
      </c>
      <c r="D124" s="41">
        <v>14</v>
      </c>
      <c r="E124" s="37"/>
      <c r="F124" s="141"/>
      <c r="G124" s="234"/>
    </row>
    <row r="125" spans="1:7" x14ac:dyDescent="0.2">
      <c r="A125" s="138"/>
      <c r="B125" s="31" t="s">
        <v>108</v>
      </c>
      <c r="C125" s="32"/>
      <c r="D125" s="32"/>
      <c r="E125" s="33"/>
      <c r="F125" s="139"/>
      <c r="G125" s="234"/>
    </row>
    <row r="126" spans="1:7" ht="60" x14ac:dyDescent="0.2">
      <c r="A126" s="140">
        <v>79</v>
      </c>
      <c r="B126" s="35" t="s">
        <v>109</v>
      </c>
      <c r="C126" s="42" t="s">
        <v>308</v>
      </c>
      <c r="D126" s="41">
        <v>9.8000000000000007</v>
      </c>
      <c r="E126" s="37"/>
      <c r="F126" s="141"/>
      <c r="G126" s="234"/>
    </row>
    <row r="127" spans="1:7" ht="60" x14ac:dyDescent="0.2">
      <c r="A127" s="140">
        <v>80</v>
      </c>
      <c r="B127" s="35" t="s">
        <v>110</v>
      </c>
      <c r="C127" s="42" t="s">
        <v>308</v>
      </c>
      <c r="D127" s="41">
        <v>21.2</v>
      </c>
      <c r="E127" s="37"/>
      <c r="F127" s="141"/>
      <c r="G127" s="234"/>
    </row>
    <row r="128" spans="1:7" ht="45" x14ac:dyDescent="0.2">
      <c r="A128" s="140">
        <v>81</v>
      </c>
      <c r="B128" s="35" t="s">
        <v>111</v>
      </c>
      <c r="C128" s="36" t="s">
        <v>298</v>
      </c>
      <c r="D128" s="41">
        <v>7.3</v>
      </c>
      <c r="E128" s="37"/>
      <c r="F128" s="141"/>
      <c r="G128" s="234"/>
    </row>
    <row r="129" spans="1:7" x14ac:dyDescent="0.2">
      <c r="A129" s="136" t="s">
        <v>112</v>
      </c>
      <c r="B129" s="28" t="s">
        <v>42</v>
      </c>
      <c r="C129" s="29"/>
      <c r="D129" s="29"/>
      <c r="E129" s="30"/>
      <c r="F129" s="137"/>
      <c r="G129" s="234"/>
    </row>
    <row r="130" spans="1:7" x14ac:dyDescent="0.2">
      <c r="A130" s="138"/>
      <c r="B130" s="31" t="s">
        <v>113</v>
      </c>
      <c r="C130" s="32"/>
      <c r="D130" s="32"/>
      <c r="E130" s="33"/>
      <c r="F130" s="139"/>
      <c r="G130" s="234"/>
    </row>
    <row r="131" spans="1:7" x14ac:dyDescent="0.2">
      <c r="A131" s="138"/>
      <c r="B131" s="31" t="s">
        <v>36</v>
      </c>
      <c r="C131" s="32"/>
      <c r="D131" s="32"/>
      <c r="E131" s="33"/>
      <c r="F131" s="139"/>
      <c r="G131" s="234"/>
    </row>
    <row r="132" spans="1:7" ht="45" x14ac:dyDescent="0.2">
      <c r="A132" s="149">
        <v>82</v>
      </c>
      <c r="B132" s="54" t="s">
        <v>114</v>
      </c>
      <c r="C132" s="42" t="s">
        <v>308</v>
      </c>
      <c r="D132" s="55">
        <v>10</v>
      </c>
      <c r="E132" s="56"/>
      <c r="F132" s="150"/>
      <c r="G132" s="234"/>
    </row>
    <row r="133" spans="1:7" x14ac:dyDescent="0.2">
      <c r="A133" s="138"/>
      <c r="B133" s="31" t="s">
        <v>38</v>
      </c>
      <c r="C133" s="32"/>
      <c r="D133" s="32"/>
      <c r="E133" s="33"/>
      <c r="F133" s="139"/>
      <c r="G133" s="234"/>
    </row>
    <row r="134" spans="1:7" ht="90" x14ac:dyDescent="0.2">
      <c r="A134" s="140">
        <v>83</v>
      </c>
      <c r="B134" s="35" t="s">
        <v>115</v>
      </c>
      <c r="C134" s="36" t="s">
        <v>168</v>
      </c>
      <c r="D134" s="34">
        <v>12</v>
      </c>
      <c r="E134" s="37"/>
      <c r="F134" s="141"/>
      <c r="G134" s="234"/>
    </row>
    <row r="135" spans="1:7" ht="120" x14ac:dyDescent="0.2">
      <c r="A135" s="140">
        <v>84</v>
      </c>
      <c r="B135" s="35" t="s">
        <v>116</v>
      </c>
      <c r="C135" s="36" t="s">
        <v>298</v>
      </c>
      <c r="D135" s="41">
        <v>6.8</v>
      </c>
      <c r="E135" s="37"/>
      <c r="F135" s="141"/>
      <c r="G135" s="234"/>
    </row>
    <row r="136" spans="1:7" ht="90" x14ac:dyDescent="0.2">
      <c r="A136" s="140">
        <v>85</v>
      </c>
      <c r="B136" s="35" t="s">
        <v>49</v>
      </c>
      <c r="C136" s="42" t="s">
        <v>308</v>
      </c>
      <c r="D136" s="41">
        <v>63</v>
      </c>
      <c r="E136" s="37"/>
      <c r="F136" s="141"/>
      <c r="G136" s="234"/>
    </row>
    <row r="137" spans="1:7" ht="105" x14ac:dyDescent="0.2">
      <c r="A137" s="140">
        <v>86</v>
      </c>
      <c r="B137" s="35" t="s">
        <v>117</v>
      </c>
      <c r="C137" s="36" t="s">
        <v>298</v>
      </c>
      <c r="D137" s="41">
        <v>12.5</v>
      </c>
      <c r="E137" s="37"/>
      <c r="F137" s="141"/>
      <c r="G137" s="234"/>
    </row>
    <row r="138" spans="1:7" ht="75" x14ac:dyDescent="0.2">
      <c r="A138" s="140">
        <v>87</v>
      </c>
      <c r="B138" s="35" t="s">
        <v>118</v>
      </c>
      <c r="C138" s="36" t="s">
        <v>298</v>
      </c>
      <c r="D138" s="41">
        <v>46</v>
      </c>
      <c r="E138" s="37"/>
      <c r="F138" s="141"/>
      <c r="G138" s="234"/>
    </row>
    <row r="139" spans="1:7" s="110" customFormat="1" ht="60" x14ac:dyDescent="0.2">
      <c r="A139" s="147">
        <v>88</v>
      </c>
      <c r="B139" s="53" t="s">
        <v>344</v>
      </c>
      <c r="C139" s="261" t="s">
        <v>323</v>
      </c>
      <c r="D139" s="233">
        <v>5</v>
      </c>
      <c r="E139" s="43"/>
      <c r="F139" s="262"/>
      <c r="G139" s="234"/>
    </row>
    <row r="140" spans="1:7" ht="45" x14ac:dyDescent="0.2">
      <c r="A140" s="140">
        <v>89</v>
      </c>
      <c r="B140" s="35" t="s">
        <v>54</v>
      </c>
      <c r="C140" s="42" t="s">
        <v>308</v>
      </c>
      <c r="D140" s="41">
        <v>13</v>
      </c>
      <c r="E140" s="37"/>
      <c r="F140" s="141"/>
      <c r="G140" s="234"/>
    </row>
    <row r="141" spans="1:7" ht="45" x14ac:dyDescent="0.2">
      <c r="A141" s="140">
        <v>90</v>
      </c>
      <c r="B141" s="35" t="s">
        <v>55</v>
      </c>
      <c r="C141" s="42" t="s">
        <v>308</v>
      </c>
      <c r="D141" s="41">
        <v>13</v>
      </c>
      <c r="E141" s="37"/>
      <c r="F141" s="141"/>
      <c r="G141" s="234"/>
    </row>
    <row r="142" spans="1:7" ht="30" x14ac:dyDescent="0.2">
      <c r="A142" s="140">
        <v>91</v>
      </c>
      <c r="B142" s="35" t="s">
        <v>119</v>
      </c>
      <c r="C142" s="36" t="s">
        <v>298</v>
      </c>
      <c r="D142" s="41">
        <v>18</v>
      </c>
      <c r="E142" s="37"/>
      <c r="F142" s="141"/>
      <c r="G142" s="234"/>
    </row>
    <row r="143" spans="1:7" ht="60" x14ac:dyDescent="0.2">
      <c r="A143" s="140">
        <v>92</v>
      </c>
      <c r="B143" s="35" t="s">
        <v>120</v>
      </c>
      <c r="C143" s="36" t="s">
        <v>168</v>
      </c>
      <c r="D143" s="34">
        <v>1</v>
      </c>
      <c r="E143" s="37"/>
      <c r="F143" s="141"/>
      <c r="G143" s="234"/>
    </row>
    <row r="144" spans="1:7" ht="45" x14ac:dyDescent="0.2">
      <c r="A144" s="140">
        <v>93</v>
      </c>
      <c r="B144" s="35" t="s">
        <v>121</v>
      </c>
      <c r="C144" s="36" t="s">
        <v>298</v>
      </c>
      <c r="D144" s="41">
        <v>4.8</v>
      </c>
      <c r="E144" s="37"/>
      <c r="F144" s="141"/>
      <c r="G144" s="234"/>
    </row>
    <row r="145" spans="1:7" ht="60" x14ac:dyDescent="0.2">
      <c r="A145" s="140">
        <v>94</v>
      </c>
      <c r="B145" s="35" t="s">
        <v>122</v>
      </c>
      <c r="C145" s="42" t="s">
        <v>308</v>
      </c>
      <c r="D145" s="41">
        <v>12.4</v>
      </c>
      <c r="E145" s="37"/>
      <c r="F145" s="141"/>
      <c r="G145" s="234"/>
    </row>
    <row r="146" spans="1:7" ht="60" x14ac:dyDescent="0.2">
      <c r="A146" s="140">
        <v>95</v>
      </c>
      <c r="B146" s="35" t="s">
        <v>123</v>
      </c>
      <c r="C146" s="42" t="s">
        <v>308</v>
      </c>
      <c r="D146" s="41">
        <v>12.4</v>
      </c>
      <c r="E146" s="37"/>
      <c r="F146" s="141"/>
      <c r="G146" s="234"/>
    </row>
    <row r="147" spans="1:7" x14ac:dyDescent="0.2">
      <c r="A147" s="138"/>
      <c r="B147" s="31" t="s">
        <v>61</v>
      </c>
      <c r="C147" s="32"/>
      <c r="D147" s="32"/>
      <c r="E147" s="33"/>
      <c r="F147" s="139"/>
      <c r="G147" s="234"/>
    </row>
    <row r="148" spans="1:7" x14ac:dyDescent="0.2">
      <c r="A148" s="138"/>
      <c r="B148" s="31" t="s">
        <v>38</v>
      </c>
      <c r="C148" s="32"/>
      <c r="D148" s="32"/>
      <c r="E148" s="33"/>
      <c r="F148" s="139"/>
      <c r="G148" s="234"/>
    </row>
    <row r="149" spans="1:7" ht="75" x14ac:dyDescent="0.2">
      <c r="A149" s="144">
        <v>96</v>
      </c>
      <c r="B149" s="35" t="s">
        <v>254</v>
      </c>
      <c r="C149" s="42" t="s">
        <v>308</v>
      </c>
      <c r="D149" s="41">
        <v>19.5</v>
      </c>
      <c r="E149" s="37"/>
      <c r="F149" s="141"/>
      <c r="G149" s="234"/>
    </row>
    <row r="150" spans="1:7" ht="45" x14ac:dyDescent="0.2">
      <c r="A150" s="144">
        <v>97</v>
      </c>
      <c r="B150" s="35" t="s">
        <v>255</v>
      </c>
      <c r="C150" s="42" t="s">
        <v>308</v>
      </c>
      <c r="D150" s="41">
        <v>37.200000000000003</v>
      </c>
      <c r="E150" s="37"/>
      <c r="F150" s="141"/>
      <c r="G150" s="234"/>
    </row>
    <row r="151" spans="1:7" ht="60" x14ac:dyDescent="0.2">
      <c r="A151" s="144">
        <v>98</v>
      </c>
      <c r="B151" s="35" t="s">
        <v>124</v>
      </c>
      <c r="C151" s="42" t="s">
        <v>308</v>
      </c>
      <c r="D151" s="41">
        <v>24.3</v>
      </c>
      <c r="E151" s="37"/>
      <c r="F151" s="141"/>
      <c r="G151" s="234"/>
    </row>
    <row r="152" spans="1:7" ht="60" x14ac:dyDescent="0.2">
      <c r="A152" s="140">
        <v>99</v>
      </c>
      <c r="B152" s="35" t="s">
        <v>125</v>
      </c>
      <c r="C152" s="42" t="s">
        <v>308</v>
      </c>
      <c r="D152" s="41">
        <v>24.3</v>
      </c>
      <c r="E152" s="37"/>
      <c r="F152" s="141"/>
      <c r="G152" s="234"/>
    </row>
    <row r="153" spans="1:7" ht="45" x14ac:dyDescent="0.2">
      <c r="A153" s="140">
        <v>100</v>
      </c>
      <c r="B153" s="35" t="s">
        <v>126</v>
      </c>
      <c r="C153" s="36" t="s">
        <v>298</v>
      </c>
      <c r="D153" s="41">
        <v>35.4</v>
      </c>
      <c r="E153" s="37"/>
      <c r="F153" s="141"/>
      <c r="G153" s="234"/>
    </row>
    <row r="154" spans="1:7" ht="60" x14ac:dyDescent="0.2">
      <c r="A154" s="140">
        <v>101</v>
      </c>
      <c r="B154" s="35" t="s">
        <v>127</v>
      </c>
      <c r="C154" s="36" t="s">
        <v>168</v>
      </c>
      <c r="D154" s="34">
        <v>1</v>
      </c>
      <c r="E154" s="37"/>
      <c r="F154" s="141"/>
      <c r="G154" s="234"/>
    </row>
    <row r="155" spans="1:7" x14ac:dyDescent="0.2">
      <c r="A155" s="138"/>
      <c r="B155" s="31" t="s">
        <v>108</v>
      </c>
      <c r="C155" s="32"/>
      <c r="D155" s="32"/>
      <c r="E155" s="33"/>
      <c r="F155" s="139"/>
      <c r="G155" s="234"/>
    </row>
    <row r="156" spans="1:7" ht="75" x14ac:dyDescent="0.2">
      <c r="A156" s="140">
        <v>102</v>
      </c>
      <c r="B156" s="35" t="s">
        <v>128</v>
      </c>
      <c r="C156" s="42" t="s">
        <v>308</v>
      </c>
      <c r="D156" s="41">
        <v>9.8000000000000007</v>
      </c>
      <c r="E156" s="37"/>
      <c r="F156" s="141"/>
      <c r="G156" s="234"/>
    </row>
    <row r="157" spans="1:7" ht="60" x14ac:dyDescent="0.2">
      <c r="A157" s="140">
        <v>103</v>
      </c>
      <c r="B157" s="35" t="s">
        <v>110</v>
      </c>
      <c r="C157" s="42" t="s">
        <v>308</v>
      </c>
      <c r="D157" s="41">
        <v>21.2</v>
      </c>
      <c r="E157" s="37"/>
      <c r="F157" s="141"/>
      <c r="G157" s="234"/>
    </row>
    <row r="158" spans="1:7" ht="60" x14ac:dyDescent="0.2">
      <c r="A158" s="140">
        <v>104</v>
      </c>
      <c r="B158" s="35" t="s">
        <v>129</v>
      </c>
      <c r="C158" s="42" t="s">
        <v>308</v>
      </c>
      <c r="D158" s="41">
        <v>10.6</v>
      </c>
      <c r="E158" s="37"/>
      <c r="F158" s="141"/>
      <c r="G158" s="234"/>
    </row>
    <row r="159" spans="1:7" ht="45" x14ac:dyDescent="0.2">
      <c r="A159" s="140">
        <v>105</v>
      </c>
      <c r="B159" s="35" t="s">
        <v>130</v>
      </c>
      <c r="C159" s="42" t="s">
        <v>308</v>
      </c>
      <c r="D159" s="41">
        <v>5.8</v>
      </c>
      <c r="E159" s="37"/>
      <c r="F159" s="141"/>
      <c r="G159" s="234"/>
    </row>
    <row r="160" spans="1:7" x14ac:dyDescent="0.2">
      <c r="A160" s="138"/>
      <c r="B160" s="31" t="s">
        <v>69</v>
      </c>
      <c r="C160" s="32"/>
      <c r="D160" s="32"/>
      <c r="E160" s="33"/>
      <c r="F160" s="139"/>
      <c r="G160" s="234"/>
    </row>
    <row r="161" spans="1:7" ht="75" x14ac:dyDescent="0.2">
      <c r="A161" s="140">
        <v>106</v>
      </c>
      <c r="B161" s="35" t="s">
        <v>131</v>
      </c>
      <c r="C161" s="42" t="s">
        <v>308</v>
      </c>
      <c r="D161" s="41">
        <v>38</v>
      </c>
      <c r="E161" s="37"/>
      <c r="F161" s="141"/>
      <c r="G161" s="234"/>
    </row>
    <row r="162" spans="1:7" ht="90" x14ac:dyDescent="0.2">
      <c r="A162" s="140">
        <v>107</v>
      </c>
      <c r="B162" s="35" t="s">
        <v>132</v>
      </c>
      <c r="C162" s="42" t="s">
        <v>308</v>
      </c>
      <c r="D162" s="41">
        <v>14.5</v>
      </c>
      <c r="E162" s="37"/>
      <c r="F162" s="141"/>
      <c r="G162" s="234"/>
    </row>
    <row r="163" spans="1:7" x14ac:dyDescent="0.2">
      <c r="A163" s="136"/>
      <c r="B163" s="28" t="s">
        <v>71</v>
      </c>
      <c r="C163" s="29"/>
      <c r="D163" s="29"/>
      <c r="E163" s="30"/>
      <c r="F163" s="137"/>
      <c r="G163" s="234"/>
    </row>
    <row r="164" spans="1:7" s="110" customFormat="1" ht="75" x14ac:dyDescent="0.2">
      <c r="A164" s="147">
        <v>108</v>
      </c>
      <c r="B164" s="35" t="s">
        <v>345</v>
      </c>
      <c r="C164" s="36" t="s">
        <v>168</v>
      </c>
      <c r="D164" s="34">
        <v>1</v>
      </c>
      <c r="E164" s="37"/>
      <c r="F164" s="151"/>
      <c r="G164" s="234"/>
    </row>
    <row r="165" spans="1:7" s="110" customFormat="1" ht="60" x14ac:dyDescent="0.2">
      <c r="A165" s="147">
        <v>109</v>
      </c>
      <c r="B165" s="35" t="s">
        <v>76</v>
      </c>
      <c r="C165" s="36" t="s">
        <v>168</v>
      </c>
      <c r="D165" s="34">
        <v>18</v>
      </c>
      <c r="E165" s="37"/>
      <c r="F165" s="151"/>
      <c r="G165" s="234"/>
    </row>
    <row r="166" spans="1:7" s="110" customFormat="1" ht="105" x14ac:dyDescent="0.2">
      <c r="A166" s="147">
        <v>110</v>
      </c>
      <c r="B166" s="35" t="s">
        <v>346</v>
      </c>
      <c r="C166" s="36" t="s">
        <v>321</v>
      </c>
      <c r="D166" s="41">
        <v>12.5</v>
      </c>
      <c r="E166" s="37"/>
      <c r="F166" s="151"/>
      <c r="G166" s="234"/>
    </row>
    <row r="167" spans="1:7" ht="30" x14ac:dyDescent="0.2">
      <c r="A167" s="144">
        <v>111</v>
      </c>
      <c r="B167" s="35" t="s">
        <v>256</v>
      </c>
      <c r="C167" s="36" t="s">
        <v>168</v>
      </c>
      <c r="D167" s="34">
        <v>4</v>
      </c>
      <c r="E167" s="37"/>
      <c r="F167" s="141"/>
      <c r="G167" s="234"/>
    </row>
    <row r="168" spans="1:7" x14ac:dyDescent="0.2">
      <c r="A168" s="144">
        <v>112</v>
      </c>
      <c r="B168" s="35" t="s">
        <v>257</v>
      </c>
      <c r="C168" s="36" t="s">
        <v>168</v>
      </c>
      <c r="D168" s="34">
        <v>2</v>
      </c>
      <c r="E168" s="37"/>
      <c r="F168" s="141"/>
      <c r="G168" s="234"/>
    </row>
    <row r="169" spans="1:7" ht="60" x14ac:dyDescent="0.2">
      <c r="A169" s="140">
        <v>113</v>
      </c>
      <c r="B169" s="35" t="s">
        <v>133</v>
      </c>
      <c r="C169" s="36" t="s">
        <v>298</v>
      </c>
      <c r="D169" s="41">
        <v>6.4</v>
      </c>
      <c r="E169" s="37"/>
      <c r="F169" s="151"/>
      <c r="G169" s="234"/>
    </row>
    <row r="170" spans="1:7" ht="60" x14ac:dyDescent="0.2">
      <c r="A170" s="140">
        <v>114</v>
      </c>
      <c r="B170" s="35" t="s">
        <v>134</v>
      </c>
      <c r="C170" s="36" t="s">
        <v>298</v>
      </c>
      <c r="D170" s="41">
        <v>8.1999999999999993</v>
      </c>
      <c r="E170" s="37"/>
      <c r="F170" s="151"/>
      <c r="G170" s="234"/>
    </row>
    <row r="171" spans="1:7" ht="45" x14ac:dyDescent="0.2">
      <c r="A171" s="140">
        <v>115</v>
      </c>
      <c r="B171" s="35" t="s">
        <v>78</v>
      </c>
      <c r="C171" s="36" t="s">
        <v>168</v>
      </c>
      <c r="D171" s="34">
        <v>2</v>
      </c>
      <c r="E171" s="37"/>
      <c r="F171" s="151"/>
      <c r="G171" s="234"/>
    </row>
    <row r="172" spans="1:7" x14ac:dyDescent="0.2">
      <c r="A172" s="136" t="s">
        <v>135</v>
      </c>
      <c r="B172" s="28" t="s">
        <v>80</v>
      </c>
      <c r="C172" s="29"/>
      <c r="D172" s="29"/>
      <c r="E172" s="30"/>
      <c r="F172" s="137"/>
      <c r="G172" s="234"/>
    </row>
    <row r="173" spans="1:7" x14ac:dyDescent="0.2">
      <c r="A173" s="152">
        <v>2</v>
      </c>
      <c r="B173" s="57" t="s">
        <v>136</v>
      </c>
      <c r="C173" s="58"/>
      <c r="D173" s="58"/>
      <c r="E173" s="59"/>
      <c r="F173" s="153"/>
      <c r="G173" s="234"/>
    </row>
    <row r="174" spans="1:7" x14ac:dyDescent="0.2">
      <c r="A174" s="138"/>
      <c r="B174" s="31" t="s">
        <v>36</v>
      </c>
      <c r="C174" s="32"/>
      <c r="D174" s="32"/>
      <c r="E174" s="33"/>
      <c r="F174" s="139"/>
      <c r="G174" s="234"/>
    </row>
    <row r="175" spans="1:7" ht="75" x14ac:dyDescent="0.2">
      <c r="A175" s="140">
        <v>116</v>
      </c>
      <c r="B175" s="35" t="s">
        <v>137</v>
      </c>
      <c r="C175" s="42" t="s">
        <v>307</v>
      </c>
      <c r="D175" s="41">
        <v>38</v>
      </c>
      <c r="E175" s="37"/>
      <c r="F175" s="141"/>
      <c r="G175" s="234"/>
    </row>
    <row r="176" spans="1:7" ht="45" x14ac:dyDescent="0.2">
      <c r="A176" s="140">
        <v>117</v>
      </c>
      <c r="B176" s="35" t="s">
        <v>138</v>
      </c>
      <c r="C176" s="42" t="s">
        <v>307</v>
      </c>
      <c r="D176" s="41">
        <v>38</v>
      </c>
      <c r="E176" s="37"/>
      <c r="F176" s="141"/>
      <c r="G176" s="234"/>
    </row>
    <row r="177" spans="1:7" ht="45" x14ac:dyDescent="0.2">
      <c r="A177" s="140">
        <v>118</v>
      </c>
      <c r="B177" s="35" t="s">
        <v>139</v>
      </c>
      <c r="C177" s="42" t="s">
        <v>308</v>
      </c>
      <c r="D177" s="41">
        <v>18.5</v>
      </c>
      <c r="E177" s="37"/>
      <c r="F177" s="141"/>
      <c r="G177" s="234"/>
    </row>
    <row r="178" spans="1:7" ht="30" x14ac:dyDescent="0.2">
      <c r="A178" s="140">
        <v>119</v>
      </c>
      <c r="B178" s="35" t="s">
        <v>140</v>
      </c>
      <c r="C178" s="42" t="s">
        <v>307</v>
      </c>
      <c r="D178" s="41">
        <v>10</v>
      </c>
      <c r="E178" s="37"/>
      <c r="F178" s="141"/>
      <c r="G178" s="234"/>
    </row>
    <row r="179" spans="1:7" x14ac:dyDescent="0.2">
      <c r="A179" s="136" t="s">
        <v>142</v>
      </c>
      <c r="B179" s="28" t="s">
        <v>33</v>
      </c>
      <c r="C179" s="29"/>
      <c r="D179" s="29"/>
      <c r="E179" s="30"/>
      <c r="F179" s="137"/>
      <c r="G179" s="234"/>
    </row>
    <row r="180" spans="1:7" ht="30" x14ac:dyDescent="0.2">
      <c r="A180" s="140">
        <v>120</v>
      </c>
      <c r="B180" s="35" t="s">
        <v>143</v>
      </c>
      <c r="C180" s="42" t="s">
        <v>307</v>
      </c>
      <c r="D180" s="41">
        <v>4</v>
      </c>
      <c r="E180" s="37"/>
      <c r="F180" s="141"/>
      <c r="G180" s="234"/>
    </row>
    <row r="181" spans="1:7" ht="45" x14ac:dyDescent="0.2">
      <c r="A181" s="140">
        <v>121</v>
      </c>
      <c r="B181" s="35" t="s">
        <v>88</v>
      </c>
      <c r="C181" s="42" t="s">
        <v>308</v>
      </c>
      <c r="D181" s="41">
        <v>20.3</v>
      </c>
      <c r="E181" s="37"/>
      <c r="F181" s="148"/>
      <c r="G181" s="234"/>
    </row>
    <row r="182" spans="1:7" ht="75" x14ac:dyDescent="0.2">
      <c r="A182" s="140">
        <v>122</v>
      </c>
      <c r="B182" s="35" t="s">
        <v>89</v>
      </c>
      <c r="C182" s="42" t="s">
        <v>308</v>
      </c>
      <c r="D182" s="41">
        <v>20.3</v>
      </c>
      <c r="E182" s="37"/>
      <c r="F182" s="148"/>
      <c r="G182" s="234"/>
    </row>
    <row r="183" spans="1:7" ht="45" x14ac:dyDescent="0.2">
      <c r="A183" s="140">
        <v>123</v>
      </c>
      <c r="B183" s="35" t="s">
        <v>90</v>
      </c>
      <c r="C183" s="42" t="s">
        <v>308</v>
      </c>
      <c r="D183" s="41">
        <v>20.3</v>
      </c>
      <c r="E183" s="37"/>
      <c r="F183" s="148"/>
      <c r="G183" s="234"/>
    </row>
    <row r="184" spans="1:7" ht="45" x14ac:dyDescent="0.2">
      <c r="A184" s="140">
        <v>124</v>
      </c>
      <c r="B184" s="46" t="s">
        <v>144</v>
      </c>
      <c r="C184" s="42" t="s">
        <v>308</v>
      </c>
      <c r="D184" s="50">
        <v>20.3</v>
      </c>
      <c r="E184" s="37"/>
      <c r="F184" s="148"/>
      <c r="G184" s="234"/>
    </row>
    <row r="185" spans="1:7" ht="45" x14ac:dyDescent="0.2">
      <c r="A185" s="140">
        <v>125</v>
      </c>
      <c r="B185" s="46" t="s">
        <v>145</v>
      </c>
      <c r="C185" s="36" t="s">
        <v>298</v>
      </c>
      <c r="D185" s="50">
        <v>4.5999999999999996</v>
      </c>
      <c r="E185" s="37"/>
      <c r="F185" s="148"/>
      <c r="G185" s="234"/>
    </row>
    <row r="186" spans="1:7" ht="45" x14ac:dyDescent="0.2">
      <c r="A186" s="140">
        <v>126</v>
      </c>
      <c r="B186" s="46" t="s">
        <v>146</v>
      </c>
      <c r="C186" s="36" t="s">
        <v>298</v>
      </c>
      <c r="D186" s="50">
        <v>5.5</v>
      </c>
      <c r="E186" s="37"/>
      <c r="F186" s="148"/>
      <c r="G186" s="234"/>
    </row>
    <row r="187" spans="1:7" x14ac:dyDescent="0.2">
      <c r="A187" s="136" t="s">
        <v>147</v>
      </c>
      <c r="B187" s="28" t="s">
        <v>35</v>
      </c>
      <c r="C187" s="29"/>
      <c r="D187" s="29"/>
      <c r="E187" s="30"/>
      <c r="F187" s="137"/>
      <c r="G187" s="234"/>
    </row>
    <row r="188" spans="1:7" ht="30" x14ac:dyDescent="0.2">
      <c r="A188" s="140">
        <v>127</v>
      </c>
      <c r="B188" s="35" t="s">
        <v>148</v>
      </c>
      <c r="C188" s="42" t="s">
        <v>307</v>
      </c>
      <c r="D188" s="5">
        <v>2</v>
      </c>
      <c r="E188" s="60"/>
      <c r="F188" s="154"/>
      <c r="G188" s="234"/>
    </row>
    <row r="189" spans="1:7" ht="45" x14ac:dyDescent="0.2">
      <c r="A189" s="140">
        <v>128</v>
      </c>
      <c r="B189" s="35" t="s">
        <v>150</v>
      </c>
      <c r="C189" s="42" t="s">
        <v>308</v>
      </c>
      <c r="D189" s="50">
        <v>40.200000000000003</v>
      </c>
      <c r="E189" s="37"/>
      <c r="F189" s="148"/>
      <c r="G189" s="234"/>
    </row>
    <row r="190" spans="1:7" ht="45" x14ac:dyDescent="0.2">
      <c r="A190" s="140">
        <v>129</v>
      </c>
      <c r="B190" s="35" t="s">
        <v>151</v>
      </c>
      <c r="C190" s="42" t="s">
        <v>308</v>
      </c>
      <c r="D190" s="50">
        <v>40.200000000000003</v>
      </c>
      <c r="E190" s="37"/>
      <c r="F190" s="148"/>
      <c r="G190" s="234"/>
    </row>
    <row r="191" spans="1:7" x14ac:dyDescent="0.2">
      <c r="A191" s="136" t="s">
        <v>152</v>
      </c>
      <c r="B191" s="28" t="s">
        <v>42</v>
      </c>
      <c r="C191" s="29"/>
      <c r="D191" s="29"/>
      <c r="E191" s="30"/>
      <c r="F191" s="137"/>
      <c r="G191" s="234"/>
    </row>
    <row r="192" spans="1:7" ht="60" x14ac:dyDescent="0.2">
      <c r="A192" s="140">
        <v>130</v>
      </c>
      <c r="B192" s="35" t="s">
        <v>153</v>
      </c>
      <c r="C192" s="36" t="s">
        <v>168</v>
      </c>
      <c r="D192" s="45">
        <v>2</v>
      </c>
      <c r="E192" s="37"/>
      <c r="F192" s="141"/>
      <c r="G192" s="234"/>
    </row>
    <row r="193" spans="1:7" ht="45" x14ac:dyDescent="0.2">
      <c r="A193" s="140">
        <v>131</v>
      </c>
      <c r="B193" s="35" t="s">
        <v>154</v>
      </c>
      <c r="C193" s="42" t="s">
        <v>308</v>
      </c>
      <c r="D193" s="50">
        <v>64.8</v>
      </c>
      <c r="E193" s="37"/>
      <c r="F193" s="141"/>
      <c r="G193" s="234"/>
    </row>
    <row r="194" spans="1:7" ht="30" x14ac:dyDescent="0.2">
      <c r="A194" s="140">
        <v>132</v>
      </c>
      <c r="B194" s="35" t="s">
        <v>155</v>
      </c>
      <c r="C194" s="42" t="s">
        <v>308</v>
      </c>
      <c r="D194" s="50">
        <v>9.6</v>
      </c>
      <c r="E194" s="37"/>
      <c r="F194" s="141"/>
      <c r="G194" s="234"/>
    </row>
    <row r="195" spans="1:7" ht="30" x14ac:dyDescent="0.2">
      <c r="A195" s="140">
        <v>133</v>
      </c>
      <c r="B195" s="35" t="s">
        <v>156</v>
      </c>
      <c r="C195" s="42" t="s">
        <v>308</v>
      </c>
      <c r="D195" s="50">
        <v>9.6</v>
      </c>
      <c r="E195" s="37"/>
      <c r="F195" s="141"/>
      <c r="G195" s="234"/>
    </row>
    <row r="196" spans="1:7" x14ac:dyDescent="0.2">
      <c r="A196" s="152">
        <v>3</v>
      </c>
      <c r="B196" s="57" t="s">
        <v>157</v>
      </c>
      <c r="C196" s="58"/>
      <c r="D196" s="58"/>
      <c r="E196" s="59"/>
      <c r="F196" s="153"/>
      <c r="G196" s="234"/>
    </row>
    <row r="197" spans="1:7" ht="17.25" x14ac:dyDescent="0.2">
      <c r="A197" s="140">
        <v>134</v>
      </c>
      <c r="B197" s="35" t="s">
        <v>158</v>
      </c>
      <c r="C197" s="42" t="s">
        <v>307</v>
      </c>
      <c r="D197" s="233">
        <v>562</v>
      </c>
      <c r="E197" s="37"/>
      <c r="F197" s="141"/>
      <c r="G197" s="234"/>
    </row>
    <row r="198" spans="1:7" ht="17.25" x14ac:dyDescent="0.2">
      <c r="A198" s="140">
        <v>135</v>
      </c>
      <c r="B198" s="35" t="s">
        <v>159</v>
      </c>
      <c r="C198" s="42" t="s">
        <v>307</v>
      </c>
      <c r="D198" s="233">
        <v>63</v>
      </c>
      <c r="E198" s="37"/>
      <c r="F198" s="141"/>
      <c r="G198" s="234"/>
    </row>
    <row r="199" spans="1:7" ht="17.25" x14ac:dyDescent="0.2">
      <c r="A199" s="140">
        <v>136</v>
      </c>
      <c r="B199" s="35" t="s">
        <v>160</v>
      </c>
      <c r="C199" s="42" t="s">
        <v>307</v>
      </c>
      <c r="D199" s="233">
        <v>247</v>
      </c>
      <c r="E199" s="37"/>
      <c r="F199" s="141"/>
      <c r="G199" s="234"/>
    </row>
    <row r="200" spans="1:7" ht="17.25" x14ac:dyDescent="0.2">
      <c r="A200" s="140">
        <v>137</v>
      </c>
      <c r="B200" s="35" t="s">
        <v>161</v>
      </c>
      <c r="C200" s="42" t="s">
        <v>307</v>
      </c>
      <c r="D200" s="233">
        <v>39</v>
      </c>
      <c r="E200" s="37"/>
      <c r="F200" s="141"/>
      <c r="G200" s="234"/>
    </row>
    <row r="201" spans="1:7" ht="30" x14ac:dyDescent="0.2">
      <c r="A201" s="140">
        <v>138</v>
      </c>
      <c r="B201" s="35" t="s">
        <v>296</v>
      </c>
      <c r="C201" s="42" t="s">
        <v>308</v>
      </c>
      <c r="D201" s="233">
        <v>1946</v>
      </c>
      <c r="E201" s="37"/>
      <c r="F201" s="141"/>
      <c r="G201" s="234"/>
    </row>
    <row r="202" spans="1:7" ht="30.75" thickBot="1" x14ac:dyDescent="0.25">
      <c r="A202" s="155" t="s">
        <v>402</v>
      </c>
      <c r="B202" s="160" t="s">
        <v>297</v>
      </c>
      <c r="C202" s="156" t="s">
        <v>168</v>
      </c>
      <c r="D202" s="295">
        <v>20</v>
      </c>
      <c r="E202" s="296"/>
      <c r="F202" s="145"/>
      <c r="G202" s="234"/>
    </row>
    <row r="203" spans="1:7" x14ac:dyDescent="0.2">
      <c r="A203" s="61"/>
      <c r="B203" s="62"/>
      <c r="C203" s="61"/>
      <c r="D203" s="297"/>
      <c r="E203" s="300" t="s">
        <v>27</v>
      </c>
      <c r="F203" s="299"/>
    </row>
    <row r="204" spans="1:7" ht="18" customHeight="1" x14ac:dyDescent="0.2">
      <c r="A204" s="61"/>
      <c r="B204" s="62"/>
      <c r="C204" s="61"/>
      <c r="D204" s="63"/>
      <c r="E204" s="301" t="s">
        <v>28</v>
      </c>
      <c r="F204" s="299"/>
    </row>
    <row r="205" spans="1:7" x14ac:dyDescent="0.2">
      <c r="A205" s="64"/>
      <c r="B205" s="62"/>
      <c r="C205" s="64"/>
      <c r="D205" s="65"/>
      <c r="E205" s="302" t="s">
        <v>29</v>
      </c>
      <c r="F205" s="299"/>
    </row>
    <row r="209" spans="6:6" x14ac:dyDescent="0.2">
      <c r="F209" s="227"/>
    </row>
  </sheetData>
  <mergeCells count="2">
    <mergeCell ref="A5:F5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17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opLeftCell="A25" zoomScaleNormal="100" workbookViewId="0">
      <selection activeCell="E57" sqref="E57"/>
    </sheetView>
  </sheetViews>
  <sheetFormatPr defaultRowHeight="15" x14ac:dyDescent="0.2"/>
  <cols>
    <col min="1" max="1" width="3.85546875" style="7" bestFit="1" customWidth="1"/>
    <col min="2" max="2" width="42.85546875" style="7" customWidth="1"/>
    <col min="3" max="3" width="9.140625" style="7"/>
    <col min="4" max="4" width="9.28515625" style="7" bestFit="1" customWidth="1"/>
    <col min="5" max="5" width="11.28515625" style="7" bestFit="1" customWidth="1"/>
    <col min="6" max="6" width="16.7109375" style="7" customWidth="1"/>
    <col min="7" max="255" width="9.140625" style="7"/>
    <col min="256" max="256" width="3.7109375" style="7" customWidth="1"/>
    <col min="257" max="257" width="54.42578125" style="7" customWidth="1"/>
    <col min="258" max="511" width="9.140625" style="7"/>
    <col min="512" max="512" width="3.7109375" style="7" customWidth="1"/>
    <col min="513" max="513" width="54.42578125" style="7" customWidth="1"/>
    <col min="514" max="767" width="9.140625" style="7"/>
    <col min="768" max="768" width="3.7109375" style="7" customWidth="1"/>
    <col min="769" max="769" width="54.42578125" style="7" customWidth="1"/>
    <col min="770" max="1023" width="9.140625" style="7"/>
    <col min="1024" max="1024" width="3.7109375" style="7" customWidth="1"/>
    <col min="1025" max="1025" width="54.42578125" style="7" customWidth="1"/>
    <col min="1026" max="1279" width="9.140625" style="7"/>
    <col min="1280" max="1280" width="3.7109375" style="7" customWidth="1"/>
    <col min="1281" max="1281" width="54.42578125" style="7" customWidth="1"/>
    <col min="1282" max="1535" width="9.140625" style="7"/>
    <col min="1536" max="1536" width="3.7109375" style="7" customWidth="1"/>
    <col min="1537" max="1537" width="54.42578125" style="7" customWidth="1"/>
    <col min="1538" max="1791" width="9.140625" style="7"/>
    <col min="1792" max="1792" width="3.7109375" style="7" customWidth="1"/>
    <col min="1793" max="1793" width="54.42578125" style="7" customWidth="1"/>
    <col min="1794" max="2047" width="9.140625" style="7"/>
    <col min="2048" max="2048" width="3.7109375" style="7" customWidth="1"/>
    <col min="2049" max="2049" width="54.42578125" style="7" customWidth="1"/>
    <col min="2050" max="2303" width="9.140625" style="7"/>
    <col min="2304" max="2304" width="3.7109375" style="7" customWidth="1"/>
    <col min="2305" max="2305" width="54.42578125" style="7" customWidth="1"/>
    <col min="2306" max="2559" width="9.140625" style="7"/>
    <col min="2560" max="2560" width="3.7109375" style="7" customWidth="1"/>
    <col min="2561" max="2561" width="54.42578125" style="7" customWidth="1"/>
    <col min="2562" max="2815" width="9.140625" style="7"/>
    <col min="2816" max="2816" width="3.7109375" style="7" customWidth="1"/>
    <col min="2817" max="2817" width="54.42578125" style="7" customWidth="1"/>
    <col min="2818" max="3071" width="9.140625" style="7"/>
    <col min="3072" max="3072" width="3.7109375" style="7" customWidth="1"/>
    <col min="3073" max="3073" width="54.42578125" style="7" customWidth="1"/>
    <col min="3074" max="3327" width="9.140625" style="7"/>
    <col min="3328" max="3328" width="3.7109375" style="7" customWidth="1"/>
    <col min="3329" max="3329" width="54.42578125" style="7" customWidth="1"/>
    <col min="3330" max="3583" width="9.140625" style="7"/>
    <col min="3584" max="3584" width="3.7109375" style="7" customWidth="1"/>
    <col min="3585" max="3585" width="54.42578125" style="7" customWidth="1"/>
    <col min="3586" max="3839" width="9.140625" style="7"/>
    <col min="3840" max="3840" width="3.7109375" style="7" customWidth="1"/>
    <col min="3841" max="3841" width="54.42578125" style="7" customWidth="1"/>
    <col min="3842" max="4095" width="9.140625" style="7"/>
    <col min="4096" max="4096" width="3.7109375" style="7" customWidth="1"/>
    <col min="4097" max="4097" width="54.42578125" style="7" customWidth="1"/>
    <col min="4098" max="4351" width="9.140625" style="7"/>
    <col min="4352" max="4352" width="3.7109375" style="7" customWidth="1"/>
    <col min="4353" max="4353" width="54.42578125" style="7" customWidth="1"/>
    <col min="4354" max="4607" width="9.140625" style="7"/>
    <col min="4608" max="4608" width="3.7109375" style="7" customWidth="1"/>
    <col min="4609" max="4609" width="54.42578125" style="7" customWidth="1"/>
    <col min="4610" max="4863" width="9.140625" style="7"/>
    <col min="4864" max="4864" width="3.7109375" style="7" customWidth="1"/>
    <col min="4865" max="4865" width="54.42578125" style="7" customWidth="1"/>
    <col min="4866" max="5119" width="9.140625" style="7"/>
    <col min="5120" max="5120" width="3.7109375" style="7" customWidth="1"/>
    <col min="5121" max="5121" width="54.42578125" style="7" customWidth="1"/>
    <col min="5122" max="5375" width="9.140625" style="7"/>
    <col min="5376" max="5376" width="3.7109375" style="7" customWidth="1"/>
    <col min="5377" max="5377" width="54.42578125" style="7" customWidth="1"/>
    <col min="5378" max="5631" width="9.140625" style="7"/>
    <col min="5632" max="5632" width="3.7109375" style="7" customWidth="1"/>
    <col min="5633" max="5633" width="54.42578125" style="7" customWidth="1"/>
    <col min="5634" max="5887" width="9.140625" style="7"/>
    <col min="5888" max="5888" width="3.7109375" style="7" customWidth="1"/>
    <col min="5889" max="5889" width="54.42578125" style="7" customWidth="1"/>
    <col min="5890" max="6143" width="9.140625" style="7"/>
    <col min="6144" max="6144" width="3.7109375" style="7" customWidth="1"/>
    <col min="6145" max="6145" width="54.42578125" style="7" customWidth="1"/>
    <col min="6146" max="6399" width="9.140625" style="7"/>
    <col min="6400" max="6400" width="3.7109375" style="7" customWidth="1"/>
    <col min="6401" max="6401" width="54.42578125" style="7" customWidth="1"/>
    <col min="6402" max="6655" width="9.140625" style="7"/>
    <col min="6656" max="6656" width="3.7109375" style="7" customWidth="1"/>
    <col min="6657" max="6657" width="54.42578125" style="7" customWidth="1"/>
    <col min="6658" max="6911" width="9.140625" style="7"/>
    <col min="6912" max="6912" width="3.7109375" style="7" customWidth="1"/>
    <col min="6913" max="6913" width="54.42578125" style="7" customWidth="1"/>
    <col min="6914" max="7167" width="9.140625" style="7"/>
    <col min="7168" max="7168" width="3.7109375" style="7" customWidth="1"/>
    <col min="7169" max="7169" width="54.42578125" style="7" customWidth="1"/>
    <col min="7170" max="7423" width="9.140625" style="7"/>
    <col min="7424" max="7424" width="3.7109375" style="7" customWidth="1"/>
    <col min="7425" max="7425" width="54.42578125" style="7" customWidth="1"/>
    <col min="7426" max="7679" width="9.140625" style="7"/>
    <col min="7680" max="7680" width="3.7109375" style="7" customWidth="1"/>
    <col min="7681" max="7681" width="54.42578125" style="7" customWidth="1"/>
    <col min="7682" max="7935" width="9.140625" style="7"/>
    <col min="7936" max="7936" width="3.7109375" style="7" customWidth="1"/>
    <col min="7937" max="7937" width="54.42578125" style="7" customWidth="1"/>
    <col min="7938" max="8191" width="9.140625" style="7"/>
    <col min="8192" max="8192" width="3.7109375" style="7" customWidth="1"/>
    <col min="8193" max="8193" width="54.42578125" style="7" customWidth="1"/>
    <col min="8194" max="8447" width="9.140625" style="7"/>
    <col min="8448" max="8448" width="3.7109375" style="7" customWidth="1"/>
    <col min="8449" max="8449" width="54.42578125" style="7" customWidth="1"/>
    <col min="8450" max="8703" width="9.140625" style="7"/>
    <col min="8704" max="8704" width="3.7109375" style="7" customWidth="1"/>
    <col min="8705" max="8705" width="54.42578125" style="7" customWidth="1"/>
    <col min="8706" max="8959" width="9.140625" style="7"/>
    <col min="8960" max="8960" width="3.7109375" style="7" customWidth="1"/>
    <col min="8961" max="8961" width="54.42578125" style="7" customWidth="1"/>
    <col min="8962" max="9215" width="9.140625" style="7"/>
    <col min="9216" max="9216" width="3.7109375" style="7" customWidth="1"/>
    <col min="9217" max="9217" width="54.42578125" style="7" customWidth="1"/>
    <col min="9218" max="9471" width="9.140625" style="7"/>
    <col min="9472" max="9472" width="3.7109375" style="7" customWidth="1"/>
    <col min="9473" max="9473" width="54.42578125" style="7" customWidth="1"/>
    <col min="9474" max="9727" width="9.140625" style="7"/>
    <col min="9728" max="9728" width="3.7109375" style="7" customWidth="1"/>
    <col min="9729" max="9729" width="54.42578125" style="7" customWidth="1"/>
    <col min="9730" max="9983" width="9.140625" style="7"/>
    <col min="9984" max="9984" width="3.7109375" style="7" customWidth="1"/>
    <col min="9985" max="9985" width="54.42578125" style="7" customWidth="1"/>
    <col min="9986" max="10239" width="9.140625" style="7"/>
    <col min="10240" max="10240" width="3.7109375" style="7" customWidth="1"/>
    <col min="10241" max="10241" width="54.42578125" style="7" customWidth="1"/>
    <col min="10242" max="10495" width="9.140625" style="7"/>
    <col min="10496" max="10496" width="3.7109375" style="7" customWidth="1"/>
    <col min="10497" max="10497" width="54.42578125" style="7" customWidth="1"/>
    <col min="10498" max="10751" width="9.140625" style="7"/>
    <col min="10752" max="10752" width="3.7109375" style="7" customWidth="1"/>
    <col min="10753" max="10753" width="54.42578125" style="7" customWidth="1"/>
    <col min="10754" max="11007" width="9.140625" style="7"/>
    <col min="11008" max="11008" width="3.7109375" style="7" customWidth="1"/>
    <col min="11009" max="11009" width="54.42578125" style="7" customWidth="1"/>
    <col min="11010" max="11263" width="9.140625" style="7"/>
    <col min="11264" max="11264" width="3.7109375" style="7" customWidth="1"/>
    <col min="11265" max="11265" width="54.42578125" style="7" customWidth="1"/>
    <col min="11266" max="11519" width="9.140625" style="7"/>
    <col min="11520" max="11520" width="3.7109375" style="7" customWidth="1"/>
    <col min="11521" max="11521" width="54.42578125" style="7" customWidth="1"/>
    <col min="11522" max="11775" width="9.140625" style="7"/>
    <col min="11776" max="11776" width="3.7109375" style="7" customWidth="1"/>
    <col min="11777" max="11777" width="54.42578125" style="7" customWidth="1"/>
    <col min="11778" max="12031" width="9.140625" style="7"/>
    <col min="12032" max="12032" width="3.7109375" style="7" customWidth="1"/>
    <col min="12033" max="12033" width="54.42578125" style="7" customWidth="1"/>
    <col min="12034" max="12287" width="9.140625" style="7"/>
    <col min="12288" max="12288" width="3.7109375" style="7" customWidth="1"/>
    <col min="12289" max="12289" width="54.42578125" style="7" customWidth="1"/>
    <col min="12290" max="12543" width="9.140625" style="7"/>
    <col min="12544" max="12544" width="3.7109375" style="7" customWidth="1"/>
    <col min="12545" max="12545" width="54.42578125" style="7" customWidth="1"/>
    <col min="12546" max="12799" width="9.140625" style="7"/>
    <col min="12800" max="12800" width="3.7109375" style="7" customWidth="1"/>
    <col min="12801" max="12801" width="54.42578125" style="7" customWidth="1"/>
    <col min="12802" max="13055" width="9.140625" style="7"/>
    <col min="13056" max="13056" width="3.7109375" style="7" customWidth="1"/>
    <col min="13057" max="13057" width="54.42578125" style="7" customWidth="1"/>
    <col min="13058" max="13311" width="9.140625" style="7"/>
    <col min="13312" max="13312" width="3.7109375" style="7" customWidth="1"/>
    <col min="13313" max="13313" width="54.42578125" style="7" customWidth="1"/>
    <col min="13314" max="13567" width="9.140625" style="7"/>
    <col min="13568" max="13568" width="3.7109375" style="7" customWidth="1"/>
    <col min="13569" max="13569" width="54.42578125" style="7" customWidth="1"/>
    <col min="13570" max="13823" width="9.140625" style="7"/>
    <col min="13824" max="13824" width="3.7109375" style="7" customWidth="1"/>
    <col min="13825" max="13825" width="54.42578125" style="7" customWidth="1"/>
    <col min="13826" max="14079" width="9.140625" style="7"/>
    <col min="14080" max="14080" width="3.7109375" style="7" customWidth="1"/>
    <col min="14081" max="14081" width="54.42578125" style="7" customWidth="1"/>
    <col min="14082" max="14335" width="9.140625" style="7"/>
    <col min="14336" max="14336" width="3.7109375" style="7" customWidth="1"/>
    <col min="14337" max="14337" width="54.42578125" style="7" customWidth="1"/>
    <col min="14338" max="14591" width="9.140625" style="7"/>
    <col min="14592" max="14592" width="3.7109375" style="7" customWidth="1"/>
    <col min="14593" max="14593" width="54.42578125" style="7" customWidth="1"/>
    <col min="14594" max="14847" width="9.140625" style="7"/>
    <col min="14848" max="14848" width="3.7109375" style="7" customWidth="1"/>
    <col min="14849" max="14849" width="54.42578125" style="7" customWidth="1"/>
    <col min="14850" max="15103" width="9.140625" style="7"/>
    <col min="15104" max="15104" width="3.7109375" style="7" customWidth="1"/>
    <col min="15105" max="15105" width="54.42578125" style="7" customWidth="1"/>
    <col min="15106" max="15359" width="9.140625" style="7"/>
    <col min="15360" max="15360" width="3.7109375" style="7" customWidth="1"/>
    <col min="15361" max="15361" width="54.42578125" style="7" customWidth="1"/>
    <col min="15362" max="15615" width="9.140625" style="7"/>
    <col min="15616" max="15616" width="3.7109375" style="7" customWidth="1"/>
    <col min="15617" max="15617" width="54.42578125" style="7" customWidth="1"/>
    <col min="15618" max="15871" width="9.140625" style="7"/>
    <col min="15872" max="15872" width="3.7109375" style="7" customWidth="1"/>
    <col min="15873" max="15873" width="54.42578125" style="7" customWidth="1"/>
    <col min="15874" max="16127" width="9.140625" style="7"/>
    <col min="16128" max="16128" width="3.7109375" style="7" customWidth="1"/>
    <col min="16129" max="16129" width="54.42578125" style="7" customWidth="1"/>
    <col min="16130" max="16384" width="9.140625" style="7"/>
  </cols>
  <sheetData>
    <row r="1" spans="1:6" x14ac:dyDescent="0.2">
      <c r="A1" s="292" t="s">
        <v>0</v>
      </c>
      <c r="B1" s="292"/>
      <c r="C1" s="292"/>
      <c r="D1" s="292"/>
      <c r="E1" s="292"/>
      <c r="F1" s="292"/>
    </row>
    <row r="2" spans="1:6" x14ac:dyDescent="0.2">
      <c r="A2" s="66"/>
      <c r="B2" s="66"/>
      <c r="C2" s="66"/>
      <c r="D2" s="67"/>
      <c r="E2" s="66"/>
      <c r="F2" s="66"/>
    </row>
    <row r="3" spans="1:6" ht="33" customHeight="1" x14ac:dyDescent="0.2">
      <c r="A3" s="293" t="s">
        <v>1</v>
      </c>
      <c r="B3" s="294"/>
      <c r="C3" s="294"/>
      <c r="D3" s="294"/>
      <c r="E3" s="294"/>
      <c r="F3" s="294"/>
    </row>
    <row r="4" spans="1:6" x14ac:dyDescent="0.2">
      <c r="A4" s="68"/>
      <c r="B4" s="69"/>
      <c r="C4" s="69"/>
      <c r="D4" s="70"/>
      <c r="E4" s="69"/>
      <c r="F4" s="69"/>
    </row>
    <row r="5" spans="1:6" ht="15.75" thickBot="1" x14ac:dyDescent="0.25">
      <c r="A5" s="178"/>
      <c r="B5" s="182" t="s">
        <v>259</v>
      </c>
      <c r="C5" s="183"/>
      <c r="D5" s="184"/>
      <c r="E5" s="183"/>
      <c r="F5" s="183"/>
    </row>
    <row r="6" spans="1:6" ht="45" x14ac:dyDescent="0.2">
      <c r="A6" s="115" t="s">
        <v>3</v>
      </c>
      <c r="B6" s="116" t="s">
        <v>4</v>
      </c>
      <c r="C6" s="116" t="s">
        <v>5</v>
      </c>
      <c r="D6" s="116" t="s">
        <v>6</v>
      </c>
      <c r="E6" s="117" t="s">
        <v>260</v>
      </c>
      <c r="F6" s="118" t="s">
        <v>261</v>
      </c>
    </row>
    <row r="7" spans="1:6" x14ac:dyDescent="0.2">
      <c r="A7" s="185"/>
      <c r="B7" s="72" t="s">
        <v>262</v>
      </c>
      <c r="C7" s="73"/>
      <c r="D7" s="73"/>
      <c r="E7" s="73"/>
      <c r="F7" s="186"/>
    </row>
    <row r="8" spans="1:6" ht="30" x14ac:dyDescent="0.2">
      <c r="A8" s="187">
        <v>1</v>
      </c>
      <c r="B8" s="74" t="s">
        <v>392</v>
      </c>
      <c r="C8" s="75" t="s">
        <v>305</v>
      </c>
      <c r="D8" s="76">
        <v>26.5</v>
      </c>
      <c r="E8" s="77"/>
      <c r="F8" s="188"/>
    </row>
    <row r="9" spans="1:6" ht="45" x14ac:dyDescent="0.2">
      <c r="A9" s="187">
        <v>2</v>
      </c>
      <c r="B9" s="1" t="s">
        <v>393</v>
      </c>
      <c r="C9" s="75" t="s">
        <v>305</v>
      </c>
      <c r="D9" s="78">
        <v>1.5</v>
      </c>
      <c r="E9" s="79"/>
      <c r="F9" s="188"/>
    </row>
    <row r="10" spans="1:6" ht="30" x14ac:dyDescent="0.2">
      <c r="A10" s="187">
        <v>3</v>
      </c>
      <c r="B10" s="1" t="s">
        <v>394</v>
      </c>
      <c r="C10" s="75" t="s">
        <v>305</v>
      </c>
      <c r="D10" s="78">
        <v>26.5</v>
      </c>
      <c r="E10" s="79"/>
      <c r="F10" s="188"/>
    </row>
    <row r="11" spans="1:6" ht="45" x14ac:dyDescent="0.2">
      <c r="A11" s="187">
        <v>4</v>
      </c>
      <c r="B11" s="1" t="s">
        <v>395</v>
      </c>
      <c r="C11" s="75" t="s">
        <v>305</v>
      </c>
      <c r="D11" s="80">
        <v>2.5</v>
      </c>
      <c r="E11" s="79"/>
      <c r="F11" s="188"/>
    </row>
    <row r="12" spans="1:6" ht="30" x14ac:dyDescent="0.2">
      <c r="A12" s="187">
        <v>5</v>
      </c>
      <c r="B12" s="1" t="s">
        <v>396</v>
      </c>
      <c r="C12" s="75" t="s">
        <v>305</v>
      </c>
      <c r="D12" s="80">
        <v>26.5</v>
      </c>
      <c r="E12" s="79"/>
      <c r="F12" s="188"/>
    </row>
    <row r="13" spans="1:6" ht="30" x14ac:dyDescent="0.2">
      <c r="A13" s="187">
        <v>6</v>
      </c>
      <c r="B13" s="1" t="s">
        <v>397</v>
      </c>
      <c r="C13" s="80" t="s">
        <v>168</v>
      </c>
      <c r="D13" s="80">
        <v>1</v>
      </c>
      <c r="E13" s="79"/>
      <c r="F13" s="188"/>
    </row>
    <row r="14" spans="1:6" x14ac:dyDescent="0.2">
      <c r="A14" s="185"/>
      <c r="B14" s="72" t="s">
        <v>263</v>
      </c>
      <c r="C14" s="73"/>
      <c r="D14" s="81"/>
      <c r="E14" s="82"/>
      <c r="F14" s="189"/>
    </row>
    <row r="15" spans="1:6" x14ac:dyDescent="0.2">
      <c r="A15" s="187">
        <v>7</v>
      </c>
      <c r="B15" s="2" t="s">
        <v>264</v>
      </c>
      <c r="C15" s="83" t="s">
        <v>168</v>
      </c>
      <c r="D15" s="83">
        <v>1</v>
      </c>
      <c r="E15" s="84"/>
      <c r="F15" s="188"/>
    </row>
    <row r="16" spans="1:6" ht="30" x14ac:dyDescent="0.2">
      <c r="A16" s="187">
        <v>8</v>
      </c>
      <c r="B16" s="2" t="s">
        <v>265</v>
      </c>
      <c r="C16" s="83" t="s">
        <v>168</v>
      </c>
      <c r="D16" s="83">
        <v>1</v>
      </c>
      <c r="E16" s="84"/>
      <c r="F16" s="188"/>
    </row>
    <row r="17" spans="1:6" x14ac:dyDescent="0.2">
      <c r="A17" s="187">
        <v>9</v>
      </c>
      <c r="B17" s="2" t="s">
        <v>266</v>
      </c>
      <c r="C17" s="83" t="s">
        <v>168</v>
      </c>
      <c r="D17" s="83">
        <v>1</v>
      </c>
      <c r="E17" s="84"/>
      <c r="F17" s="188"/>
    </row>
    <row r="18" spans="1:6" x14ac:dyDescent="0.2">
      <c r="A18" s="187">
        <v>10</v>
      </c>
      <c r="B18" s="2" t="s">
        <v>267</v>
      </c>
      <c r="C18" s="83" t="s">
        <v>168</v>
      </c>
      <c r="D18" s="83">
        <v>1</v>
      </c>
      <c r="E18" s="84"/>
      <c r="F18" s="188"/>
    </row>
    <row r="19" spans="1:6" x14ac:dyDescent="0.2">
      <c r="A19" s="187">
        <v>11</v>
      </c>
      <c r="B19" s="2" t="s">
        <v>302</v>
      </c>
      <c r="C19" s="83" t="s">
        <v>168</v>
      </c>
      <c r="D19" s="83">
        <v>1</v>
      </c>
      <c r="E19" s="84"/>
      <c r="F19" s="188"/>
    </row>
    <row r="20" spans="1:6" x14ac:dyDescent="0.2">
      <c r="A20" s="187">
        <v>12</v>
      </c>
      <c r="B20" s="2" t="s">
        <v>268</v>
      </c>
      <c r="C20" s="83" t="s">
        <v>168</v>
      </c>
      <c r="D20" s="83">
        <v>1</v>
      </c>
      <c r="E20" s="84"/>
      <c r="F20" s="188"/>
    </row>
    <row r="21" spans="1:6" x14ac:dyDescent="0.2">
      <c r="A21" s="187">
        <v>13</v>
      </c>
      <c r="B21" s="2" t="s">
        <v>269</v>
      </c>
      <c r="C21" s="83" t="s">
        <v>168</v>
      </c>
      <c r="D21" s="83">
        <v>1</v>
      </c>
      <c r="E21" s="84"/>
      <c r="F21" s="188"/>
    </row>
    <row r="22" spans="1:6" x14ac:dyDescent="0.2">
      <c r="A22" s="187">
        <v>14</v>
      </c>
      <c r="B22" s="2" t="s">
        <v>270</v>
      </c>
      <c r="C22" s="83" t="s">
        <v>168</v>
      </c>
      <c r="D22" s="83">
        <v>1</v>
      </c>
      <c r="E22" s="84"/>
      <c r="F22" s="188"/>
    </row>
    <row r="23" spans="1:6" x14ac:dyDescent="0.2">
      <c r="A23" s="187">
        <v>15</v>
      </c>
      <c r="B23" s="2" t="s">
        <v>271</v>
      </c>
      <c r="C23" s="83" t="s">
        <v>168</v>
      </c>
      <c r="D23" s="83">
        <v>1</v>
      </c>
      <c r="E23" s="84"/>
      <c r="F23" s="188"/>
    </row>
    <row r="24" spans="1:6" x14ac:dyDescent="0.2">
      <c r="A24" s="187">
        <v>16</v>
      </c>
      <c r="B24" s="2" t="s">
        <v>272</v>
      </c>
      <c r="C24" s="83" t="s">
        <v>168</v>
      </c>
      <c r="D24" s="83">
        <v>1</v>
      </c>
      <c r="E24" s="84"/>
      <c r="F24" s="188"/>
    </row>
    <row r="25" spans="1:6" x14ac:dyDescent="0.2">
      <c r="A25" s="187">
        <v>17</v>
      </c>
      <c r="B25" s="2" t="s">
        <v>273</v>
      </c>
      <c r="C25" s="83" t="s">
        <v>168</v>
      </c>
      <c r="D25" s="83">
        <v>1</v>
      </c>
      <c r="E25" s="84"/>
      <c r="F25" s="188"/>
    </row>
    <row r="26" spans="1:6" x14ac:dyDescent="0.2">
      <c r="A26" s="187">
        <v>18</v>
      </c>
      <c r="B26" s="2" t="s">
        <v>274</v>
      </c>
      <c r="C26" s="83" t="s">
        <v>168</v>
      </c>
      <c r="D26" s="83">
        <v>1</v>
      </c>
      <c r="E26" s="84"/>
      <c r="F26" s="188"/>
    </row>
    <row r="27" spans="1:6" ht="30" x14ac:dyDescent="0.2">
      <c r="A27" s="185"/>
      <c r="B27" s="72" t="s">
        <v>275</v>
      </c>
      <c r="C27" s="73"/>
      <c r="D27" s="81"/>
      <c r="E27" s="82"/>
      <c r="F27" s="189"/>
    </row>
    <row r="28" spans="1:6" ht="30" x14ac:dyDescent="0.2">
      <c r="A28" s="190">
        <v>19</v>
      </c>
      <c r="B28" s="2" t="s">
        <v>398</v>
      </c>
      <c r="C28" s="86" t="s">
        <v>168</v>
      </c>
      <c r="D28" s="87">
        <v>1</v>
      </c>
      <c r="E28" s="84"/>
      <c r="F28" s="188"/>
    </row>
    <row r="29" spans="1:6" ht="45" x14ac:dyDescent="0.2">
      <c r="A29" s="185"/>
      <c r="B29" s="72" t="s">
        <v>276</v>
      </c>
      <c r="C29" s="73"/>
      <c r="D29" s="81"/>
      <c r="E29" s="82"/>
      <c r="F29" s="189"/>
    </row>
    <row r="30" spans="1:6" x14ac:dyDescent="0.2">
      <c r="A30" s="288">
        <v>20</v>
      </c>
      <c r="B30" s="281" t="s">
        <v>277</v>
      </c>
      <c r="C30" s="265"/>
      <c r="D30" s="268"/>
      <c r="E30" s="282"/>
      <c r="F30" s="188"/>
    </row>
    <row r="31" spans="1:6" x14ac:dyDescent="0.2">
      <c r="A31" s="288">
        <v>21</v>
      </c>
      <c r="B31" s="283" t="s">
        <v>278</v>
      </c>
      <c r="C31" s="265" t="s">
        <v>168</v>
      </c>
      <c r="D31" s="265">
        <v>3</v>
      </c>
      <c r="E31" s="282"/>
      <c r="F31" s="188"/>
    </row>
    <row r="32" spans="1:6" x14ac:dyDescent="0.2">
      <c r="A32" s="288">
        <v>22</v>
      </c>
      <c r="B32" s="281" t="s">
        <v>279</v>
      </c>
      <c r="C32" s="265"/>
      <c r="D32" s="268"/>
      <c r="E32" s="282"/>
      <c r="F32" s="188"/>
    </row>
    <row r="33" spans="1:6" x14ac:dyDescent="0.2">
      <c r="A33" s="288">
        <v>23</v>
      </c>
      <c r="B33" s="283" t="s">
        <v>280</v>
      </c>
      <c r="C33" s="265" t="s">
        <v>168</v>
      </c>
      <c r="D33" s="268">
        <v>15</v>
      </c>
      <c r="E33" s="282"/>
      <c r="F33" s="188"/>
    </row>
    <row r="34" spans="1:6" x14ac:dyDescent="0.2">
      <c r="A34" s="288">
        <v>24</v>
      </c>
      <c r="B34" s="283" t="s">
        <v>281</v>
      </c>
      <c r="C34" s="265" t="s">
        <v>168</v>
      </c>
      <c r="D34" s="268">
        <v>5</v>
      </c>
      <c r="E34" s="282"/>
      <c r="F34" s="188"/>
    </row>
    <row r="35" spans="1:6" x14ac:dyDescent="0.2">
      <c r="A35" s="187">
        <v>25</v>
      </c>
      <c r="B35" s="283" t="s">
        <v>282</v>
      </c>
      <c r="C35" s="265" t="s">
        <v>168</v>
      </c>
      <c r="D35" s="268">
        <v>3</v>
      </c>
      <c r="E35" s="282"/>
      <c r="F35" s="188"/>
    </row>
    <row r="36" spans="1:6" x14ac:dyDescent="0.2">
      <c r="A36" s="187">
        <v>26</v>
      </c>
      <c r="B36" s="283" t="s">
        <v>283</v>
      </c>
      <c r="C36" s="265" t="s">
        <v>168</v>
      </c>
      <c r="D36" s="268">
        <v>5</v>
      </c>
      <c r="E36" s="282"/>
      <c r="F36" s="188"/>
    </row>
    <row r="37" spans="1:6" x14ac:dyDescent="0.2">
      <c r="A37" s="187">
        <v>27</v>
      </c>
      <c r="B37" s="283" t="s">
        <v>284</v>
      </c>
      <c r="C37" s="265" t="s">
        <v>168</v>
      </c>
      <c r="D37" s="268">
        <v>5</v>
      </c>
      <c r="E37" s="282"/>
      <c r="F37" s="188"/>
    </row>
    <row r="38" spans="1:6" x14ac:dyDescent="0.2">
      <c r="A38" s="187">
        <v>28</v>
      </c>
      <c r="B38" s="283" t="s">
        <v>285</v>
      </c>
      <c r="C38" s="265" t="s">
        <v>168</v>
      </c>
      <c r="D38" s="268">
        <v>1</v>
      </c>
      <c r="E38" s="282"/>
      <c r="F38" s="188"/>
    </row>
    <row r="39" spans="1:6" x14ac:dyDescent="0.2">
      <c r="A39" s="187">
        <v>29</v>
      </c>
      <c r="B39" s="283" t="s">
        <v>286</v>
      </c>
      <c r="C39" s="265" t="s">
        <v>168</v>
      </c>
      <c r="D39" s="268">
        <v>5</v>
      </c>
      <c r="E39" s="282"/>
      <c r="F39" s="188"/>
    </row>
    <row r="40" spans="1:6" x14ac:dyDescent="0.2">
      <c r="A40" s="187">
        <v>30</v>
      </c>
      <c r="B40" s="284" t="s">
        <v>287</v>
      </c>
      <c r="C40" s="265" t="s">
        <v>168</v>
      </c>
      <c r="D40" s="268">
        <v>1</v>
      </c>
      <c r="E40" s="266"/>
      <c r="F40" s="188"/>
    </row>
    <row r="41" spans="1:6" x14ac:dyDescent="0.2">
      <c r="A41" s="187">
        <v>31</v>
      </c>
      <c r="B41" s="285" t="s">
        <v>288</v>
      </c>
      <c r="C41" s="265" t="s">
        <v>168</v>
      </c>
      <c r="D41" s="268">
        <v>20</v>
      </c>
      <c r="E41" s="266"/>
      <c r="F41" s="188"/>
    </row>
    <row r="42" spans="1:6" x14ac:dyDescent="0.2">
      <c r="A42" s="187">
        <v>32</v>
      </c>
      <c r="B42" s="285" t="s">
        <v>289</v>
      </c>
      <c r="C42" s="265" t="s">
        <v>168</v>
      </c>
      <c r="D42" s="268">
        <v>10</v>
      </c>
      <c r="E42" s="266"/>
      <c r="F42" s="188"/>
    </row>
    <row r="43" spans="1:6" x14ac:dyDescent="0.2">
      <c r="A43" s="187">
        <v>33</v>
      </c>
      <c r="B43" s="285" t="s">
        <v>290</v>
      </c>
      <c r="C43" s="265" t="s">
        <v>168</v>
      </c>
      <c r="D43" s="268">
        <v>0.15</v>
      </c>
      <c r="E43" s="266"/>
      <c r="F43" s="188"/>
    </row>
    <row r="44" spans="1:6" ht="17.25" x14ac:dyDescent="0.2">
      <c r="A44" s="187">
        <v>34</v>
      </c>
      <c r="B44" s="264" t="s">
        <v>301</v>
      </c>
      <c r="C44" s="265" t="s">
        <v>168</v>
      </c>
      <c r="D44" s="268">
        <v>1</v>
      </c>
      <c r="E44" s="266"/>
      <c r="F44" s="188"/>
    </row>
    <row r="45" spans="1:6" x14ac:dyDescent="0.2">
      <c r="A45" s="187">
        <v>35</v>
      </c>
      <c r="B45" s="264" t="s">
        <v>291</v>
      </c>
      <c r="C45" s="265" t="s">
        <v>168</v>
      </c>
      <c r="D45" s="268">
        <v>10</v>
      </c>
      <c r="E45" s="266"/>
      <c r="F45" s="188"/>
    </row>
    <row r="46" spans="1:6" s="267" customFormat="1" ht="30" x14ac:dyDescent="0.2">
      <c r="A46" s="263">
        <v>36</v>
      </c>
      <c r="B46" s="264" t="s">
        <v>400</v>
      </c>
      <c r="C46" s="265" t="s">
        <v>168</v>
      </c>
      <c r="D46" s="265">
        <v>10</v>
      </c>
      <c r="E46" s="266"/>
      <c r="F46" s="188"/>
    </row>
    <row r="47" spans="1:6" s="267" customFormat="1" x14ac:dyDescent="0.2">
      <c r="A47" s="263">
        <v>37</v>
      </c>
      <c r="B47" s="264" t="s">
        <v>292</v>
      </c>
      <c r="C47" s="265"/>
      <c r="D47" s="268"/>
      <c r="E47" s="266"/>
      <c r="F47" s="188"/>
    </row>
    <row r="48" spans="1:6" s="267" customFormat="1" x14ac:dyDescent="0.2">
      <c r="A48" s="263">
        <v>38</v>
      </c>
      <c r="B48" s="264" t="s">
        <v>293</v>
      </c>
      <c r="C48" s="265" t="s">
        <v>168</v>
      </c>
      <c r="D48" s="268">
        <v>10</v>
      </c>
      <c r="E48" s="266"/>
      <c r="F48" s="188"/>
    </row>
    <row r="49" spans="1:6" s="267" customFormat="1" ht="30" x14ac:dyDescent="0.2">
      <c r="A49" s="263">
        <v>39</v>
      </c>
      <c r="B49" s="264" t="s">
        <v>303</v>
      </c>
      <c r="C49" s="265" t="s">
        <v>168</v>
      </c>
      <c r="D49" s="269">
        <v>20</v>
      </c>
      <c r="E49" s="286"/>
      <c r="F49" s="188"/>
    </row>
    <row r="50" spans="1:6" s="267" customFormat="1" ht="30.75" thickBot="1" x14ac:dyDescent="0.25">
      <c r="A50" s="270">
        <v>40</v>
      </c>
      <c r="B50" s="271" t="s">
        <v>294</v>
      </c>
      <c r="C50" s="272" t="s">
        <v>168</v>
      </c>
      <c r="D50" s="272">
        <v>10</v>
      </c>
      <c r="E50" s="287"/>
      <c r="F50" s="307"/>
    </row>
    <row r="51" spans="1:6" x14ac:dyDescent="0.2">
      <c r="A51" s="20"/>
      <c r="B51" s="20"/>
      <c r="C51" s="20"/>
      <c r="D51" s="20"/>
      <c r="E51" s="308" t="s">
        <v>27</v>
      </c>
      <c r="F51" s="309"/>
    </row>
    <row r="52" spans="1:6" x14ac:dyDescent="0.2">
      <c r="A52" s="20"/>
      <c r="B52" s="20"/>
      <c r="C52" s="20"/>
      <c r="D52" s="20"/>
      <c r="E52" s="308" t="s">
        <v>28</v>
      </c>
      <c r="F52" s="310"/>
    </row>
    <row r="53" spans="1:6" ht="15.75" thickBot="1" x14ac:dyDescent="0.25">
      <c r="A53" s="20"/>
      <c r="B53" s="20"/>
      <c r="C53" s="20"/>
      <c r="D53" s="20"/>
      <c r="E53" s="222" t="s">
        <v>29</v>
      </c>
      <c r="F53" s="311"/>
    </row>
    <row r="70" spans="1:1" x14ac:dyDescent="0.2">
      <c r="A70" s="85"/>
    </row>
    <row r="71" spans="1:1" x14ac:dyDescent="0.2">
      <c r="A71" s="85"/>
    </row>
    <row r="72" spans="1:1" x14ac:dyDescent="0.2">
      <c r="A72" s="85"/>
    </row>
    <row r="73" spans="1:1" x14ac:dyDescent="0.2">
      <c r="A73" s="85"/>
    </row>
    <row r="74" spans="1:1" x14ac:dyDescent="0.2">
      <c r="A74" s="85"/>
    </row>
    <row r="75" spans="1:1" x14ac:dyDescent="0.2">
      <c r="A75" s="85"/>
    </row>
    <row r="76" spans="1:1" x14ac:dyDescent="0.2">
      <c r="A76" s="85"/>
    </row>
    <row r="77" spans="1:1" x14ac:dyDescent="0.2">
      <c r="A77" s="85"/>
    </row>
    <row r="78" spans="1:1" x14ac:dyDescent="0.2">
      <c r="A78" s="85"/>
    </row>
    <row r="79" spans="1:1" x14ac:dyDescent="0.2">
      <c r="A79" s="85"/>
    </row>
    <row r="80" spans="1:1" x14ac:dyDescent="0.2">
      <c r="A80" s="85"/>
    </row>
    <row r="81" spans="1:1" x14ac:dyDescent="0.2">
      <c r="A81" s="85"/>
    </row>
  </sheetData>
  <mergeCells count="2">
    <mergeCell ref="A1:F1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0" zoomScaleNormal="100" workbookViewId="0">
      <selection activeCell="D39" sqref="D39"/>
    </sheetView>
  </sheetViews>
  <sheetFormatPr defaultRowHeight="15" x14ac:dyDescent="0.2"/>
  <cols>
    <col min="1" max="1" width="9.42578125" style="7" bestFit="1" customWidth="1"/>
    <col min="2" max="2" width="37.5703125" style="7" bestFit="1" customWidth="1"/>
    <col min="3" max="3" width="9.140625" style="7"/>
    <col min="4" max="4" width="9.42578125" style="7" bestFit="1" customWidth="1"/>
    <col min="5" max="5" width="14.5703125" style="7" bestFit="1" customWidth="1"/>
    <col min="6" max="6" width="16.42578125" style="7" bestFit="1" customWidth="1"/>
    <col min="7" max="7" width="13.85546875" style="7" bestFit="1" customWidth="1"/>
    <col min="8" max="16384" width="9.140625" style="7"/>
  </cols>
  <sheetData>
    <row r="1" spans="1:7" x14ac:dyDescent="0.2">
      <c r="A1" s="292" t="s">
        <v>0</v>
      </c>
      <c r="B1" s="292"/>
      <c r="C1" s="292"/>
      <c r="D1" s="292"/>
      <c r="E1" s="292"/>
      <c r="F1" s="292"/>
    </row>
    <row r="2" spans="1:7" x14ac:dyDescent="0.2">
      <c r="A2" s="273"/>
      <c r="B2" s="273"/>
      <c r="C2" s="273"/>
      <c r="D2" s="67"/>
      <c r="E2" s="273"/>
      <c r="F2" s="273"/>
    </row>
    <row r="3" spans="1:7" ht="33" customHeight="1" x14ac:dyDescent="0.2">
      <c r="A3" s="293" t="s">
        <v>1</v>
      </c>
      <c r="B3" s="294"/>
      <c r="C3" s="294"/>
      <c r="D3" s="294"/>
      <c r="E3" s="294"/>
      <c r="F3" s="294"/>
    </row>
    <row r="5" spans="1:7" ht="15.75" thickBot="1" x14ac:dyDescent="0.25">
      <c r="A5" s="100"/>
      <c r="B5" s="113" t="s">
        <v>2</v>
      </c>
      <c r="C5" s="114"/>
      <c r="D5" s="114"/>
      <c r="E5" s="21"/>
      <c r="F5" s="6"/>
    </row>
    <row r="6" spans="1:7" ht="45" x14ac:dyDescent="0.2">
      <c r="A6" s="115" t="s">
        <v>3</v>
      </c>
      <c r="B6" s="116" t="s">
        <v>4</v>
      </c>
      <c r="C6" s="116" t="s">
        <v>5</v>
      </c>
      <c r="D6" s="116" t="s">
        <v>6</v>
      </c>
      <c r="E6" s="117" t="s">
        <v>300</v>
      </c>
      <c r="F6" s="118" t="s">
        <v>299</v>
      </c>
    </row>
    <row r="7" spans="1:7" x14ac:dyDescent="0.2">
      <c r="A7" s="119" t="s">
        <v>318</v>
      </c>
      <c r="B7" s="111" t="s">
        <v>319</v>
      </c>
      <c r="C7" s="109"/>
      <c r="D7" s="109"/>
      <c r="E7" s="112"/>
      <c r="F7" s="121"/>
    </row>
    <row r="8" spans="1:7" s="110" customFormat="1" ht="15" customHeight="1" x14ac:dyDescent="0.2">
      <c r="A8" s="123">
        <v>1</v>
      </c>
      <c r="B8" s="228" t="s">
        <v>313</v>
      </c>
      <c r="C8" s="12" t="s">
        <v>314</v>
      </c>
      <c r="D8" s="13">
        <v>100</v>
      </c>
      <c r="E8" s="13"/>
      <c r="F8" s="122"/>
    </row>
    <row r="9" spans="1:7" s="110" customFormat="1" ht="15" customHeight="1" x14ac:dyDescent="0.2">
      <c r="A9" s="123">
        <v>2</v>
      </c>
      <c r="B9" s="228" t="s">
        <v>315</v>
      </c>
      <c r="C9" s="12" t="s">
        <v>316</v>
      </c>
      <c r="D9" s="13">
        <v>25</v>
      </c>
      <c r="E9" s="13"/>
      <c r="F9" s="122"/>
    </row>
    <row r="10" spans="1:7" s="110" customFormat="1" ht="15" customHeight="1" x14ac:dyDescent="0.2">
      <c r="A10" s="123">
        <v>3</v>
      </c>
      <c r="B10" s="228" t="s">
        <v>317</v>
      </c>
      <c r="C10" s="12" t="s">
        <v>316</v>
      </c>
      <c r="D10" s="13">
        <v>38</v>
      </c>
      <c r="E10" s="13"/>
      <c r="F10" s="122"/>
    </row>
    <row r="11" spans="1:7" s="110" customFormat="1" ht="15" customHeight="1" x14ac:dyDescent="0.2">
      <c r="A11" s="123">
        <v>4</v>
      </c>
      <c r="B11" s="228" t="s">
        <v>11</v>
      </c>
      <c r="C11" s="12" t="s">
        <v>316</v>
      </c>
      <c r="D11" s="13">
        <v>38</v>
      </c>
      <c r="E11" s="13"/>
      <c r="F11" s="122"/>
    </row>
    <row r="12" spans="1:7" s="110" customFormat="1" ht="15" customHeight="1" x14ac:dyDescent="0.2">
      <c r="A12" s="123">
        <v>5</v>
      </c>
      <c r="B12" s="228" t="s">
        <v>401</v>
      </c>
      <c r="C12" s="12" t="s">
        <v>316</v>
      </c>
      <c r="D12" s="13">
        <v>5</v>
      </c>
      <c r="E12" s="13"/>
      <c r="F12" s="122"/>
    </row>
    <row r="13" spans="1:7" x14ac:dyDescent="0.2">
      <c r="A13" s="119" t="s">
        <v>7</v>
      </c>
      <c r="B13" s="111" t="s">
        <v>8</v>
      </c>
      <c r="C13" s="109"/>
      <c r="D13" s="109"/>
      <c r="E13" s="112"/>
      <c r="F13" s="121"/>
    </row>
    <row r="14" spans="1:7" ht="17.25" x14ac:dyDescent="0.2">
      <c r="A14" s="120">
        <v>6</v>
      </c>
      <c r="B14" s="11" t="s">
        <v>9</v>
      </c>
      <c r="C14" s="12" t="s">
        <v>305</v>
      </c>
      <c r="D14" s="13">
        <v>70</v>
      </c>
      <c r="E14" s="13"/>
      <c r="F14" s="122"/>
      <c r="G14" s="14"/>
    </row>
    <row r="15" spans="1:7" ht="17.25" x14ac:dyDescent="0.2">
      <c r="A15" s="120">
        <v>7</v>
      </c>
      <c r="B15" s="11" t="s">
        <v>10</v>
      </c>
      <c r="C15" s="12" t="s">
        <v>306</v>
      </c>
      <c r="D15" s="13">
        <v>5</v>
      </c>
      <c r="E15" s="13"/>
      <c r="F15" s="122"/>
      <c r="G15" s="14"/>
    </row>
    <row r="16" spans="1:7" ht="17.25" x14ac:dyDescent="0.2">
      <c r="A16" s="120">
        <v>8</v>
      </c>
      <c r="B16" s="11" t="s">
        <v>11</v>
      </c>
      <c r="C16" s="12" t="s">
        <v>306</v>
      </c>
      <c r="D16" s="13">
        <v>5</v>
      </c>
      <c r="E16" s="13"/>
      <c r="F16" s="122"/>
      <c r="G16" s="14"/>
    </row>
    <row r="17" spans="1:7" ht="17.25" x14ac:dyDescent="0.2">
      <c r="A17" s="120">
        <v>9</v>
      </c>
      <c r="B17" s="11" t="s">
        <v>12</v>
      </c>
      <c r="C17" s="12" t="s">
        <v>306</v>
      </c>
      <c r="D17" s="13">
        <v>28</v>
      </c>
      <c r="E17" s="13"/>
      <c r="F17" s="122"/>
      <c r="G17" s="14"/>
    </row>
    <row r="18" spans="1:7" ht="17.25" x14ac:dyDescent="0.2">
      <c r="A18" s="120">
        <v>10</v>
      </c>
      <c r="B18" s="11" t="s">
        <v>13</v>
      </c>
      <c r="C18" s="12" t="s">
        <v>306</v>
      </c>
      <c r="D18" s="13">
        <v>28</v>
      </c>
      <c r="E18" s="13"/>
      <c r="F18" s="122"/>
      <c r="G18" s="14"/>
    </row>
    <row r="19" spans="1:7" ht="17.25" x14ac:dyDescent="0.2">
      <c r="A19" s="120">
        <v>11</v>
      </c>
      <c r="B19" s="11" t="s">
        <v>11</v>
      </c>
      <c r="C19" s="12" t="s">
        <v>306</v>
      </c>
      <c r="D19" s="13">
        <v>28</v>
      </c>
      <c r="E19" s="13"/>
      <c r="F19" s="122"/>
      <c r="G19" s="14"/>
    </row>
    <row r="20" spans="1:7" ht="30" x14ac:dyDescent="0.2">
      <c r="A20" s="120">
        <v>12</v>
      </c>
      <c r="B20" s="108" t="s">
        <v>14</v>
      </c>
      <c r="C20" s="12" t="s">
        <v>305</v>
      </c>
      <c r="D20" s="13">
        <v>90</v>
      </c>
      <c r="E20" s="13"/>
      <c r="F20" s="122"/>
      <c r="G20" s="14"/>
    </row>
    <row r="21" spans="1:7" ht="17.25" x14ac:dyDescent="0.2">
      <c r="A21" s="120">
        <v>13</v>
      </c>
      <c r="B21" s="15" t="s">
        <v>15</v>
      </c>
      <c r="C21" s="12" t="s">
        <v>305</v>
      </c>
      <c r="D21" s="13">
        <v>40</v>
      </c>
      <c r="E21" s="13"/>
      <c r="F21" s="122"/>
      <c r="G21" s="14"/>
    </row>
    <row r="22" spans="1:7" x14ac:dyDescent="0.2">
      <c r="A22" s="120">
        <v>14</v>
      </c>
      <c r="B22" s="15" t="s">
        <v>16</v>
      </c>
      <c r="C22" s="12" t="s">
        <v>17</v>
      </c>
      <c r="D22" s="13">
        <v>200</v>
      </c>
      <c r="E22" s="13"/>
      <c r="F22" s="122"/>
      <c r="G22" s="14"/>
    </row>
    <row r="23" spans="1:7" ht="17.25" x14ac:dyDescent="0.2">
      <c r="A23" s="120">
        <v>15</v>
      </c>
      <c r="B23" s="15" t="s">
        <v>18</v>
      </c>
      <c r="C23" s="12" t="s">
        <v>306</v>
      </c>
      <c r="D23" s="13">
        <v>8</v>
      </c>
      <c r="E23" s="13"/>
      <c r="F23" s="122"/>
      <c r="G23" s="14"/>
    </row>
    <row r="24" spans="1:7" ht="17.25" x14ac:dyDescent="0.2">
      <c r="A24" s="120">
        <v>16</v>
      </c>
      <c r="B24" s="15" t="s">
        <v>19</v>
      </c>
      <c r="C24" s="12" t="s">
        <v>306</v>
      </c>
      <c r="D24" s="13">
        <v>8</v>
      </c>
      <c r="E24" s="13"/>
      <c r="F24" s="122"/>
      <c r="G24" s="14"/>
    </row>
    <row r="25" spans="1:7" ht="17.25" x14ac:dyDescent="0.2">
      <c r="A25" s="120">
        <v>17</v>
      </c>
      <c r="B25" s="15" t="s">
        <v>20</v>
      </c>
      <c r="C25" s="12" t="s">
        <v>305</v>
      </c>
      <c r="D25" s="13">
        <v>18</v>
      </c>
      <c r="E25" s="13"/>
      <c r="F25" s="122"/>
      <c r="G25" s="14"/>
    </row>
    <row r="26" spans="1:7" ht="17.25" x14ac:dyDescent="0.2">
      <c r="A26" s="120">
        <v>18</v>
      </c>
      <c r="B26" s="15" t="s">
        <v>21</v>
      </c>
      <c r="C26" s="12" t="s">
        <v>305</v>
      </c>
      <c r="D26" s="13">
        <v>30</v>
      </c>
      <c r="E26" s="13"/>
      <c r="F26" s="122"/>
      <c r="G26" s="14"/>
    </row>
    <row r="27" spans="1:7" x14ac:dyDescent="0.2">
      <c r="A27" s="120">
        <v>19</v>
      </c>
      <c r="B27" s="15" t="s">
        <v>22</v>
      </c>
      <c r="C27" s="12" t="s">
        <v>17</v>
      </c>
      <c r="D27" s="13">
        <v>180</v>
      </c>
      <c r="E27" s="13"/>
      <c r="F27" s="122"/>
      <c r="G27" s="14"/>
    </row>
    <row r="28" spans="1:7" ht="17.25" x14ac:dyDescent="0.2">
      <c r="A28" s="123">
        <v>20</v>
      </c>
      <c r="B28" s="16" t="s">
        <v>23</v>
      </c>
      <c r="C28" s="12" t="s">
        <v>306</v>
      </c>
      <c r="D28" s="17">
        <v>4</v>
      </c>
      <c r="E28" s="13"/>
      <c r="F28" s="122"/>
      <c r="G28" s="14"/>
    </row>
    <row r="29" spans="1:7" ht="17.25" x14ac:dyDescent="0.2">
      <c r="A29" s="123">
        <v>21</v>
      </c>
      <c r="B29" s="16" t="s">
        <v>24</v>
      </c>
      <c r="C29" s="12" t="s">
        <v>306</v>
      </c>
      <c r="D29" s="17">
        <v>3</v>
      </c>
      <c r="E29" s="13"/>
      <c r="F29" s="122"/>
      <c r="G29" s="14"/>
    </row>
    <row r="30" spans="1:7" ht="17.25" x14ac:dyDescent="0.2">
      <c r="A30" s="123">
        <v>22</v>
      </c>
      <c r="B30" s="16" t="s">
        <v>25</v>
      </c>
      <c r="C30" s="12" t="s">
        <v>306</v>
      </c>
      <c r="D30" s="17">
        <v>2</v>
      </c>
      <c r="E30" s="13"/>
      <c r="F30" s="122"/>
      <c r="G30" s="14"/>
    </row>
    <row r="31" spans="1:7" ht="18" thickBot="1" x14ac:dyDescent="0.25">
      <c r="A31" s="124">
        <v>23</v>
      </c>
      <c r="B31" s="125" t="s">
        <v>26</v>
      </c>
      <c r="C31" s="126" t="s">
        <v>306</v>
      </c>
      <c r="D31" s="127">
        <v>7</v>
      </c>
      <c r="E31" s="128"/>
      <c r="F31" s="244"/>
      <c r="G31" s="14"/>
    </row>
    <row r="32" spans="1:7" x14ac:dyDescent="0.2">
      <c r="A32" s="19"/>
      <c r="B32" s="20"/>
      <c r="C32" s="19"/>
      <c r="D32" s="18"/>
      <c r="E32" s="218" t="s">
        <v>27</v>
      </c>
      <c r="F32" s="298"/>
      <c r="G32" s="14"/>
    </row>
    <row r="33" spans="1:9" x14ac:dyDescent="0.2">
      <c r="A33" s="19"/>
      <c r="B33" s="20"/>
      <c r="C33" s="19"/>
      <c r="D33" s="18"/>
      <c r="E33" s="219" t="s">
        <v>28</v>
      </c>
      <c r="F33" s="298"/>
      <c r="G33" s="129"/>
    </row>
    <row r="34" spans="1:9" x14ac:dyDescent="0.2">
      <c r="A34" s="22"/>
      <c r="B34" s="20"/>
      <c r="C34" s="22"/>
      <c r="D34" s="23"/>
      <c r="E34" s="220" t="s">
        <v>29</v>
      </c>
      <c r="F34" s="299"/>
      <c r="G34" s="107"/>
      <c r="I34" s="24"/>
    </row>
  </sheetData>
  <mergeCells count="2">
    <mergeCell ref="A1:F1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opLeftCell="A67" zoomScaleNormal="100" workbookViewId="0">
      <selection activeCell="F80" sqref="F80"/>
    </sheetView>
  </sheetViews>
  <sheetFormatPr defaultRowHeight="15" x14ac:dyDescent="0.2"/>
  <cols>
    <col min="1" max="1" width="9.42578125" style="7" bestFit="1" customWidth="1"/>
    <col min="2" max="2" width="39.42578125" style="7" bestFit="1" customWidth="1"/>
    <col min="3" max="3" width="9.140625" style="7"/>
    <col min="4" max="4" width="9.42578125" style="7" bestFit="1" customWidth="1"/>
    <col min="5" max="5" width="13.85546875" style="7" customWidth="1"/>
    <col min="6" max="6" width="19" style="7" customWidth="1"/>
    <col min="7" max="16384" width="9.140625" style="7"/>
  </cols>
  <sheetData>
    <row r="1" spans="1:6" x14ac:dyDescent="0.2">
      <c r="A1" s="292" t="s">
        <v>0</v>
      </c>
      <c r="B1" s="292"/>
      <c r="C1" s="292"/>
      <c r="D1" s="292"/>
      <c r="E1" s="292"/>
      <c r="F1" s="292"/>
    </row>
    <row r="2" spans="1:6" x14ac:dyDescent="0.2">
      <c r="A2" s="273"/>
      <c r="B2" s="273"/>
      <c r="C2" s="273"/>
      <c r="D2" s="67"/>
      <c r="E2" s="273"/>
      <c r="F2" s="273"/>
    </row>
    <row r="3" spans="1:6" ht="32.25" customHeight="1" x14ac:dyDescent="0.2">
      <c r="A3" s="293" t="s">
        <v>1</v>
      </c>
      <c r="B3" s="294"/>
      <c r="C3" s="294"/>
      <c r="D3" s="294"/>
      <c r="E3" s="294"/>
      <c r="F3" s="294"/>
    </row>
    <row r="5" spans="1:6" ht="15.75" thickBot="1" x14ac:dyDescent="0.25">
      <c r="A5" s="100"/>
      <c r="B5" s="113" t="s">
        <v>162</v>
      </c>
      <c r="C5" s="114"/>
      <c r="D5" s="114"/>
      <c r="E5" s="21"/>
      <c r="F5" s="161"/>
    </row>
    <row r="6" spans="1:6" ht="60" x14ac:dyDescent="0.2">
      <c r="A6" s="115" t="s">
        <v>3</v>
      </c>
      <c r="B6" s="117" t="s">
        <v>4</v>
      </c>
      <c r="C6" s="116" t="s">
        <v>5</v>
      </c>
      <c r="D6" s="116" t="s">
        <v>6</v>
      </c>
      <c r="E6" s="117" t="s">
        <v>300</v>
      </c>
      <c r="F6" s="118" t="s">
        <v>299</v>
      </c>
    </row>
    <row r="7" spans="1:6" x14ac:dyDescent="0.2">
      <c r="A7" s="212"/>
      <c r="B7" s="88" t="s">
        <v>163</v>
      </c>
      <c r="C7" s="89"/>
      <c r="D7" s="90"/>
      <c r="E7" s="91"/>
      <c r="F7" s="213"/>
    </row>
    <row r="8" spans="1:6" ht="45" x14ac:dyDescent="0.2">
      <c r="A8" s="214">
        <v>1</v>
      </c>
      <c r="B8" s="92" t="s">
        <v>164</v>
      </c>
      <c r="C8" s="93" t="s">
        <v>298</v>
      </c>
      <c r="D8" s="94">
        <v>177.5</v>
      </c>
      <c r="E8" s="95"/>
      <c r="F8" s="122"/>
    </row>
    <row r="9" spans="1:6" ht="45" x14ac:dyDescent="0.2">
      <c r="A9" s="214">
        <v>2</v>
      </c>
      <c r="B9" s="92" t="s">
        <v>165</v>
      </c>
      <c r="C9" s="93" t="s">
        <v>298</v>
      </c>
      <c r="D9" s="94">
        <v>25</v>
      </c>
      <c r="E9" s="95"/>
      <c r="F9" s="122"/>
    </row>
    <row r="10" spans="1:6" ht="45" x14ac:dyDescent="0.2">
      <c r="A10" s="214">
        <v>3</v>
      </c>
      <c r="B10" s="92" t="s">
        <v>166</v>
      </c>
      <c r="C10" s="93" t="s">
        <v>298</v>
      </c>
      <c r="D10" s="94">
        <v>3</v>
      </c>
      <c r="E10" s="95"/>
      <c r="F10" s="122"/>
    </row>
    <row r="11" spans="1:6" ht="45" x14ac:dyDescent="0.2">
      <c r="A11" s="214">
        <v>4</v>
      </c>
      <c r="B11" s="92" t="s">
        <v>167</v>
      </c>
      <c r="C11" s="93" t="s">
        <v>168</v>
      </c>
      <c r="D11" s="96">
        <v>2</v>
      </c>
      <c r="E11" s="95"/>
      <c r="F11" s="122"/>
    </row>
    <row r="12" spans="1:6" ht="45" x14ac:dyDescent="0.2">
      <c r="A12" s="214">
        <v>5</v>
      </c>
      <c r="B12" s="92" t="s">
        <v>169</v>
      </c>
      <c r="C12" s="93" t="s">
        <v>168</v>
      </c>
      <c r="D12" s="96">
        <v>2</v>
      </c>
      <c r="E12" s="95"/>
      <c r="F12" s="122"/>
    </row>
    <row r="13" spans="1:6" ht="30" x14ac:dyDescent="0.2">
      <c r="A13" s="214">
        <v>6</v>
      </c>
      <c r="B13" s="92" t="s">
        <v>170</v>
      </c>
      <c r="C13" s="93" t="s">
        <v>168</v>
      </c>
      <c r="D13" s="96">
        <v>1</v>
      </c>
      <c r="E13" s="95"/>
      <c r="F13" s="122"/>
    </row>
    <row r="14" spans="1:6" ht="30" x14ac:dyDescent="0.2">
      <c r="A14" s="214">
        <v>7</v>
      </c>
      <c r="B14" s="92" t="s">
        <v>171</v>
      </c>
      <c r="C14" s="97" t="s">
        <v>168</v>
      </c>
      <c r="D14" s="96">
        <v>1</v>
      </c>
      <c r="E14" s="95"/>
      <c r="F14" s="122"/>
    </row>
    <row r="15" spans="1:6" ht="45" x14ac:dyDescent="0.2">
      <c r="A15" s="214">
        <v>8</v>
      </c>
      <c r="B15" s="92" t="s">
        <v>172</v>
      </c>
      <c r="C15" s="97" t="s">
        <v>168</v>
      </c>
      <c r="D15" s="96">
        <v>1</v>
      </c>
      <c r="E15" s="95"/>
      <c r="F15" s="122"/>
    </row>
    <row r="16" spans="1:6" ht="45" x14ac:dyDescent="0.2">
      <c r="A16" s="214">
        <v>9</v>
      </c>
      <c r="B16" s="92" t="s">
        <v>173</v>
      </c>
      <c r="C16" s="97" t="s">
        <v>168</v>
      </c>
      <c r="D16" s="96">
        <v>1</v>
      </c>
      <c r="E16" s="95"/>
      <c r="F16" s="122"/>
    </row>
    <row r="17" spans="1:6" x14ac:dyDescent="0.2">
      <c r="A17" s="214">
        <v>10</v>
      </c>
      <c r="B17" s="92" t="s">
        <v>174</v>
      </c>
      <c r="C17" s="97" t="s">
        <v>168</v>
      </c>
      <c r="D17" s="96">
        <v>1</v>
      </c>
      <c r="E17" s="95"/>
      <c r="F17" s="122"/>
    </row>
    <row r="18" spans="1:6" x14ac:dyDescent="0.2">
      <c r="A18" s="212"/>
      <c r="B18" s="88" t="s">
        <v>175</v>
      </c>
      <c r="C18" s="89"/>
      <c r="D18" s="90"/>
      <c r="E18" s="98"/>
      <c r="F18" s="213"/>
    </row>
    <row r="19" spans="1:6" ht="30" x14ac:dyDescent="0.2">
      <c r="A19" s="214">
        <v>11</v>
      </c>
      <c r="B19" s="92" t="s">
        <v>176</v>
      </c>
      <c r="C19" s="97" t="s">
        <v>168</v>
      </c>
      <c r="D19" s="96">
        <v>1</v>
      </c>
      <c r="E19" s="95"/>
      <c r="F19" s="122"/>
    </row>
    <row r="20" spans="1:6" ht="30" x14ac:dyDescent="0.2">
      <c r="A20" s="214">
        <v>12</v>
      </c>
      <c r="B20" s="92" t="s">
        <v>177</v>
      </c>
      <c r="C20" s="97" t="s">
        <v>168</v>
      </c>
      <c r="D20" s="96">
        <v>1</v>
      </c>
      <c r="E20" s="95"/>
      <c r="F20" s="122"/>
    </row>
    <row r="21" spans="1:6" ht="30" x14ac:dyDescent="0.2">
      <c r="A21" s="214">
        <v>13</v>
      </c>
      <c r="B21" s="92" t="s">
        <v>178</v>
      </c>
      <c r="C21" s="97" t="s">
        <v>168</v>
      </c>
      <c r="D21" s="96">
        <v>4</v>
      </c>
      <c r="E21" s="95"/>
      <c r="F21" s="122"/>
    </row>
    <row r="22" spans="1:6" ht="30" x14ac:dyDescent="0.2">
      <c r="A22" s="214">
        <v>14</v>
      </c>
      <c r="B22" s="92" t="s">
        <v>179</v>
      </c>
      <c r="C22" s="97" t="s">
        <v>168</v>
      </c>
      <c r="D22" s="96">
        <v>1</v>
      </c>
      <c r="E22" s="95"/>
      <c r="F22" s="122"/>
    </row>
    <row r="23" spans="1:6" ht="30" x14ac:dyDescent="0.2">
      <c r="A23" s="214">
        <v>15</v>
      </c>
      <c r="B23" s="92" t="s">
        <v>180</v>
      </c>
      <c r="C23" s="93" t="s">
        <v>298</v>
      </c>
      <c r="D23" s="94">
        <v>25</v>
      </c>
      <c r="E23" s="95"/>
      <c r="F23" s="122"/>
    </row>
    <row r="24" spans="1:6" ht="30" x14ac:dyDescent="0.2">
      <c r="A24" s="214">
        <v>16</v>
      </c>
      <c r="B24" s="92" t="s">
        <v>181</v>
      </c>
      <c r="C24" s="93" t="s">
        <v>298</v>
      </c>
      <c r="D24" s="94">
        <v>3</v>
      </c>
      <c r="E24" s="95"/>
      <c r="F24" s="122"/>
    </row>
    <row r="25" spans="1:6" ht="30" x14ac:dyDescent="0.2">
      <c r="A25" s="214">
        <v>17</v>
      </c>
      <c r="B25" s="92" t="s">
        <v>182</v>
      </c>
      <c r="C25" s="93" t="s">
        <v>298</v>
      </c>
      <c r="D25" s="94">
        <v>177.5</v>
      </c>
      <c r="E25" s="95"/>
      <c r="F25" s="122"/>
    </row>
    <row r="26" spans="1:6" ht="30" x14ac:dyDescent="0.2">
      <c r="A26" s="214">
        <v>18</v>
      </c>
      <c r="B26" s="92" t="s">
        <v>183</v>
      </c>
      <c r="C26" s="97" t="s">
        <v>168</v>
      </c>
      <c r="D26" s="96">
        <v>1</v>
      </c>
      <c r="E26" s="95"/>
      <c r="F26" s="122"/>
    </row>
    <row r="27" spans="1:6" ht="30" x14ac:dyDescent="0.2">
      <c r="A27" s="214">
        <v>19</v>
      </c>
      <c r="B27" s="92" t="s">
        <v>184</v>
      </c>
      <c r="C27" s="97" t="s">
        <v>168</v>
      </c>
      <c r="D27" s="96">
        <v>1</v>
      </c>
      <c r="E27" s="95"/>
      <c r="F27" s="122"/>
    </row>
    <row r="28" spans="1:6" x14ac:dyDescent="0.2">
      <c r="A28" s="212"/>
      <c r="B28" s="88" t="s">
        <v>185</v>
      </c>
      <c r="C28" s="89"/>
      <c r="D28" s="90"/>
      <c r="E28" s="98"/>
      <c r="F28" s="213"/>
    </row>
    <row r="29" spans="1:6" ht="30" x14ac:dyDescent="0.2">
      <c r="A29" s="214">
        <v>20</v>
      </c>
      <c r="B29" s="92" t="s">
        <v>186</v>
      </c>
      <c r="C29" s="12" t="s">
        <v>306</v>
      </c>
      <c r="D29" s="94">
        <v>5</v>
      </c>
      <c r="E29" s="95"/>
      <c r="F29" s="122"/>
    </row>
    <row r="30" spans="1:6" ht="17.25" x14ac:dyDescent="0.2">
      <c r="A30" s="214">
        <v>21</v>
      </c>
      <c r="B30" s="92" t="s">
        <v>187</v>
      </c>
      <c r="C30" s="12" t="s">
        <v>306</v>
      </c>
      <c r="D30" s="94">
        <v>149.1</v>
      </c>
      <c r="E30" s="95"/>
      <c r="F30" s="122"/>
    </row>
    <row r="31" spans="1:6" ht="17.25" x14ac:dyDescent="0.2">
      <c r="A31" s="214">
        <v>22</v>
      </c>
      <c r="B31" s="92" t="s">
        <v>188</v>
      </c>
      <c r="C31" s="12" t="s">
        <v>306</v>
      </c>
      <c r="D31" s="94">
        <v>62.13</v>
      </c>
      <c r="E31" s="95"/>
      <c r="F31" s="122"/>
    </row>
    <row r="32" spans="1:6" ht="45" x14ac:dyDescent="0.2">
      <c r="A32" s="214">
        <v>23</v>
      </c>
      <c r="B32" s="92" t="s">
        <v>189</v>
      </c>
      <c r="C32" s="12" t="s">
        <v>306</v>
      </c>
      <c r="D32" s="94">
        <v>86.97</v>
      </c>
      <c r="E32" s="95"/>
      <c r="F32" s="122"/>
    </row>
    <row r="33" spans="1:6" ht="45" x14ac:dyDescent="0.2">
      <c r="A33" s="214">
        <v>24</v>
      </c>
      <c r="B33" s="92" t="s">
        <v>190</v>
      </c>
      <c r="C33" s="97" t="s">
        <v>298</v>
      </c>
      <c r="D33" s="94">
        <v>177.5</v>
      </c>
      <c r="E33" s="95"/>
      <c r="F33" s="122"/>
    </row>
    <row r="34" spans="1:6" x14ac:dyDescent="0.2">
      <c r="A34" s="212"/>
      <c r="B34" s="88" t="s">
        <v>191</v>
      </c>
      <c r="C34" s="89"/>
      <c r="D34" s="90"/>
      <c r="E34" s="98"/>
      <c r="F34" s="213"/>
    </row>
    <row r="35" spans="1:6" ht="45" x14ac:dyDescent="0.2">
      <c r="A35" s="214">
        <v>25</v>
      </c>
      <c r="B35" s="92" t="s">
        <v>192</v>
      </c>
      <c r="C35" s="97" t="s">
        <v>298</v>
      </c>
      <c r="D35" s="94">
        <v>5</v>
      </c>
      <c r="E35" s="95"/>
      <c r="F35" s="122"/>
    </row>
    <row r="36" spans="1:6" ht="30" x14ac:dyDescent="0.2">
      <c r="A36" s="214">
        <v>26</v>
      </c>
      <c r="B36" s="92" t="s">
        <v>193</v>
      </c>
      <c r="C36" s="97" t="s">
        <v>298</v>
      </c>
      <c r="D36" s="94">
        <v>5</v>
      </c>
      <c r="E36" s="95"/>
      <c r="F36" s="122"/>
    </row>
    <row r="37" spans="1:6" ht="45" x14ac:dyDescent="0.2">
      <c r="A37" s="214">
        <v>27</v>
      </c>
      <c r="B37" s="92" t="s">
        <v>194</v>
      </c>
      <c r="C37" s="97" t="s">
        <v>298</v>
      </c>
      <c r="D37" s="94">
        <v>12</v>
      </c>
      <c r="E37" s="95"/>
      <c r="F37" s="122"/>
    </row>
    <row r="38" spans="1:6" ht="30" x14ac:dyDescent="0.2">
      <c r="A38" s="214">
        <v>28</v>
      </c>
      <c r="B38" s="92" t="s">
        <v>195</v>
      </c>
      <c r="C38" s="97" t="s">
        <v>168</v>
      </c>
      <c r="D38" s="96">
        <v>1</v>
      </c>
      <c r="E38" s="95"/>
      <c r="F38" s="122"/>
    </row>
    <row r="39" spans="1:6" ht="30" x14ac:dyDescent="0.2">
      <c r="A39" s="214">
        <v>29</v>
      </c>
      <c r="B39" s="92" t="s">
        <v>196</v>
      </c>
      <c r="C39" s="97" t="s">
        <v>168</v>
      </c>
      <c r="D39" s="96">
        <v>1</v>
      </c>
      <c r="E39" s="95"/>
      <c r="F39" s="122"/>
    </row>
    <row r="40" spans="1:6" ht="45" x14ac:dyDescent="0.2">
      <c r="A40" s="214">
        <v>30</v>
      </c>
      <c r="B40" s="92" t="s">
        <v>197</v>
      </c>
      <c r="C40" s="97" t="s">
        <v>168</v>
      </c>
      <c r="D40" s="96">
        <v>1</v>
      </c>
      <c r="E40" s="95"/>
      <c r="F40" s="122"/>
    </row>
    <row r="41" spans="1:6" ht="30" x14ac:dyDescent="0.2">
      <c r="A41" s="214">
        <v>31</v>
      </c>
      <c r="B41" s="92" t="s">
        <v>198</v>
      </c>
      <c r="C41" s="97" t="s">
        <v>168</v>
      </c>
      <c r="D41" s="96">
        <v>2</v>
      </c>
      <c r="E41" s="95"/>
      <c r="F41" s="122"/>
    </row>
    <row r="42" spans="1:6" ht="30" x14ac:dyDescent="0.2">
      <c r="A42" s="214">
        <v>32</v>
      </c>
      <c r="B42" s="92" t="s">
        <v>199</v>
      </c>
      <c r="C42" s="97" t="s">
        <v>168</v>
      </c>
      <c r="D42" s="96">
        <v>2</v>
      </c>
      <c r="E42" s="95"/>
      <c r="F42" s="122"/>
    </row>
    <row r="43" spans="1:6" ht="45" x14ac:dyDescent="0.2">
      <c r="A43" s="214">
        <v>33</v>
      </c>
      <c r="B43" s="92" t="s">
        <v>200</v>
      </c>
      <c r="C43" s="97" t="s">
        <v>168</v>
      </c>
      <c r="D43" s="96">
        <v>2</v>
      </c>
      <c r="E43" s="95"/>
      <c r="F43" s="122"/>
    </row>
    <row r="44" spans="1:6" ht="45" x14ac:dyDescent="0.2">
      <c r="A44" s="214">
        <v>34</v>
      </c>
      <c r="B44" s="92" t="s">
        <v>201</v>
      </c>
      <c r="C44" s="97" t="s">
        <v>168</v>
      </c>
      <c r="D44" s="96">
        <v>1</v>
      </c>
      <c r="E44" s="95"/>
      <c r="F44" s="122"/>
    </row>
    <row r="45" spans="1:6" x14ac:dyDescent="0.2">
      <c r="A45" s="212"/>
      <c r="B45" s="88" t="s">
        <v>202</v>
      </c>
      <c r="C45" s="89"/>
      <c r="D45" s="90"/>
      <c r="E45" s="98"/>
      <c r="F45" s="213"/>
    </row>
    <row r="46" spans="1:6" ht="30" x14ac:dyDescent="0.2">
      <c r="A46" s="214">
        <v>35</v>
      </c>
      <c r="B46" s="92" t="s">
        <v>203</v>
      </c>
      <c r="C46" s="97" t="s">
        <v>168</v>
      </c>
      <c r="D46" s="96">
        <v>2</v>
      </c>
      <c r="E46" s="95"/>
      <c r="F46" s="122"/>
    </row>
    <row r="47" spans="1:6" ht="17.25" x14ac:dyDescent="0.2">
      <c r="A47" s="214">
        <v>36</v>
      </c>
      <c r="B47" s="92" t="s">
        <v>204</v>
      </c>
      <c r="C47" s="12" t="s">
        <v>306</v>
      </c>
      <c r="D47" s="94">
        <v>2</v>
      </c>
      <c r="E47" s="95"/>
      <c r="F47" s="122"/>
    </row>
    <row r="48" spans="1:6" ht="30" x14ac:dyDescent="0.2">
      <c r="A48" s="214">
        <v>37</v>
      </c>
      <c r="B48" s="92" t="s">
        <v>205</v>
      </c>
      <c r="C48" s="12" t="s">
        <v>306</v>
      </c>
      <c r="D48" s="94">
        <v>2</v>
      </c>
      <c r="E48" s="95"/>
      <c r="F48" s="122"/>
    </row>
    <row r="49" spans="1:6" ht="30" x14ac:dyDescent="0.2">
      <c r="A49" s="214">
        <v>38</v>
      </c>
      <c r="B49" s="92" t="s">
        <v>206</v>
      </c>
      <c r="C49" s="12" t="s">
        <v>305</v>
      </c>
      <c r="D49" s="94">
        <v>14</v>
      </c>
      <c r="E49" s="95"/>
      <c r="F49" s="122"/>
    </row>
    <row r="50" spans="1:6" ht="30" x14ac:dyDescent="0.2">
      <c r="A50" s="214">
        <v>39</v>
      </c>
      <c r="B50" s="92" t="s">
        <v>207</v>
      </c>
      <c r="C50" s="12" t="s">
        <v>306</v>
      </c>
      <c r="D50" s="94">
        <v>0.2</v>
      </c>
      <c r="E50" s="95"/>
      <c r="F50" s="122"/>
    </row>
    <row r="51" spans="1:6" ht="30" x14ac:dyDescent="0.2">
      <c r="A51" s="214">
        <v>40</v>
      </c>
      <c r="B51" s="92" t="s">
        <v>208</v>
      </c>
      <c r="C51" s="97" t="s">
        <v>168</v>
      </c>
      <c r="D51" s="96">
        <v>1</v>
      </c>
      <c r="E51" s="95"/>
      <c r="F51" s="122"/>
    </row>
    <row r="52" spans="1:6" ht="30" x14ac:dyDescent="0.2">
      <c r="A52" s="214">
        <v>41</v>
      </c>
      <c r="B52" s="92" t="s">
        <v>209</v>
      </c>
      <c r="C52" s="12" t="s">
        <v>305</v>
      </c>
      <c r="D52" s="94">
        <v>2.1</v>
      </c>
      <c r="E52" s="95"/>
      <c r="F52" s="122"/>
    </row>
    <row r="53" spans="1:6" ht="45" x14ac:dyDescent="0.2">
      <c r="A53" s="214">
        <v>42</v>
      </c>
      <c r="B53" s="92" t="s">
        <v>210</v>
      </c>
      <c r="C53" s="12" t="s">
        <v>305</v>
      </c>
      <c r="D53" s="94">
        <v>8.76</v>
      </c>
      <c r="E53" s="95"/>
      <c r="F53" s="122"/>
    </row>
    <row r="54" spans="1:6" ht="30" x14ac:dyDescent="0.2">
      <c r="A54" s="214">
        <v>43</v>
      </c>
      <c r="B54" s="92" t="s">
        <v>211</v>
      </c>
      <c r="C54" s="12" t="s">
        <v>305</v>
      </c>
      <c r="D54" s="94">
        <v>9.1199999999999992</v>
      </c>
      <c r="E54" s="95"/>
      <c r="F54" s="122"/>
    </row>
    <row r="55" spans="1:6" ht="17.25" x14ac:dyDescent="0.2">
      <c r="A55" s="214">
        <v>44</v>
      </c>
      <c r="B55" s="92" t="s">
        <v>212</v>
      </c>
      <c r="C55" s="12" t="s">
        <v>305</v>
      </c>
      <c r="D55" s="94">
        <v>2.52</v>
      </c>
      <c r="E55" s="95"/>
      <c r="F55" s="122"/>
    </row>
    <row r="56" spans="1:6" ht="17.25" x14ac:dyDescent="0.2">
      <c r="A56" s="214">
        <v>45</v>
      </c>
      <c r="B56" s="92" t="s">
        <v>213</v>
      </c>
      <c r="C56" s="12" t="s">
        <v>305</v>
      </c>
      <c r="D56" s="94">
        <v>2.52</v>
      </c>
      <c r="E56" s="95"/>
      <c r="F56" s="122"/>
    </row>
    <row r="57" spans="1:6" ht="45" x14ac:dyDescent="0.2">
      <c r="A57" s="214">
        <v>46</v>
      </c>
      <c r="B57" s="92" t="s">
        <v>214</v>
      </c>
      <c r="C57" s="97" t="s">
        <v>298</v>
      </c>
      <c r="D57" s="94">
        <v>72</v>
      </c>
      <c r="E57" s="95"/>
      <c r="F57" s="122"/>
    </row>
    <row r="58" spans="1:6" ht="30" x14ac:dyDescent="0.2">
      <c r="A58" s="214">
        <v>47</v>
      </c>
      <c r="B58" s="92" t="s">
        <v>215</v>
      </c>
      <c r="C58" s="97" t="s">
        <v>168</v>
      </c>
      <c r="D58" s="96">
        <v>1</v>
      </c>
      <c r="E58" s="95"/>
      <c r="F58" s="122"/>
    </row>
    <row r="59" spans="1:6" ht="17.25" x14ac:dyDescent="0.2">
      <c r="A59" s="214">
        <v>48</v>
      </c>
      <c r="B59" s="92" t="s">
        <v>216</v>
      </c>
      <c r="C59" s="12" t="s">
        <v>305</v>
      </c>
      <c r="D59" s="94">
        <v>0.64</v>
      </c>
      <c r="E59" s="95"/>
      <c r="F59" s="122"/>
    </row>
    <row r="60" spans="1:6" ht="30" x14ac:dyDescent="0.2">
      <c r="A60" s="214">
        <v>49</v>
      </c>
      <c r="B60" s="92" t="s">
        <v>217</v>
      </c>
      <c r="C60" s="12" t="s">
        <v>305</v>
      </c>
      <c r="D60" s="94">
        <v>0.72</v>
      </c>
      <c r="E60" s="95"/>
      <c r="F60" s="122"/>
    </row>
    <row r="61" spans="1:6" ht="30" x14ac:dyDescent="0.2">
      <c r="A61" s="214">
        <v>50</v>
      </c>
      <c r="B61" s="92" t="s">
        <v>218</v>
      </c>
      <c r="C61" s="97" t="s">
        <v>298</v>
      </c>
      <c r="D61" s="94">
        <v>3</v>
      </c>
      <c r="E61" s="95"/>
      <c r="F61" s="122"/>
    </row>
    <row r="62" spans="1:6" ht="30" x14ac:dyDescent="0.2">
      <c r="A62" s="214">
        <v>51</v>
      </c>
      <c r="B62" s="92" t="s">
        <v>219</v>
      </c>
      <c r="C62" s="12" t="s">
        <v>306</v>
      </c>
      <c r="D62" s="94">
        <v>52</v>
      </c>
      <c r="E62" s="95"/>
      <c r="F62" s="122"/>
    </row>
    <row r="63" spans="1:6" ht="30" x14ac:dyDescent="0.2">
      <c r="A63" s="214">
        <v>52</v>
      </c>
      <c r="B63" s="92" t="s">
        <v>220</v>
      </c>
      <c r="C63" s="12" t="s">
        <v>305</v>
      </c>
      <c r="D63" s="94">
        <v>34</v>
      </c>
      <c r="E63" s="95"/>
      <c r="F63" s="122"/>
    </row>
    <row r="64" spans="1:6" ht="30" x14ac:dyDescent="0.2">
      <c r="A64" s="214">
        <v>53</v>
      </c>
      <c r="B64" s="92" t="s">
        <v>221</v>
      </c>
      <c r="C64" s="12" t="s">
        <v>306</v>
      </c>
      <c r="D64" s="94">
        <v>1.8</v>
      </c>
      <c r="E64" s="95"/>
      <c r="F64" s="122"/>
    </row>
    <row r="65" spans="1:6" ht="30" x14ac:dyDescent="0.2">
      <c r="A65" s="214">
        <v>54</v>
      </c>
      <c r="B65" s="92" t="s">
        <v>222</v>
      </c>
      <c r="C65" s="12" t="s">
        <v>305</v>
      </c>
      <c r="D65" s="94">
        <v>68</v>
      </c>
      <c r="E65" s="95"/>
      <c r="F65" s="122"/>
    </row>
    <row r="66" spans="1:6" ht="30" x14ac:dyDescent="0.2">
      <c r="A66" s="214">
        <v>55</v>
      </c>
      <c r="B66" s="92" t="s">
        <v>223</v>
      </c>
      <c r="C66" s="12" t="s">
        <v>305</v>
      </c>
      <c r="D66" s="94">
        <v>18</v>
      </c>
      <c r="E66" s="95"/>
      <c r="F66" s="122"/>
    </row>
    <row r="67" spans="1:6" ht="30" x14ac:dyDescent="0.2">
      <c r="A67" s="214">
        <v>56</v>
      </c>
      <c r="B67" s="92" t="s">
        <v>224</v>
      </c>
      <c r="C67" s="97" t="s">
        <v>17</v>
      </c>
      <c r="D67" s="94">
        <v>1942.99</v>
      </c>
      <c r="E67" s="99"/>
      <c r="F67" s="122"/>
    </row>
    <row r="68" spans="1:6" ht="45" x14ac:dyDescent="0.2">
      <c r="A68" s="214">
        <v>57</v>
      </c>
      <c r="B68" s="92" t="s">
        <v>225</v>
      </c>
      <c r="C68" s="12" t="s">
        <v>306</v>
      </c>
      <c r="D68" s="94">
        <v>23.3</v>
      </c>
      <c r="E68" s="95"/>
      <c r="F68" s="122"/>
    </row>
    <row r="69" spans="1:6" ht="30" x14ac:dyDescent="0.2">
      <c r="A69" s="214">
        <v>58</v>
      </c>
      <c r="B69" s="92" t="s">
        <v>226</v>
      </c>
      <c r="C69" s="12" t="s">
        <v>306</v>
      </c>
      <c r="D69" s="94">
        <v>17</v>
      </c>
      <c r="E69" s="95"/>
      <c r="F69" s="122"/>
    </row>
    <row r="70" spans="1:6" ht="60" x14ac:dyDescent="0.2">
      <c r="A70" s="214">
        <v>59</v>
      </c>
      <c r="B70" s="92" t="s">
        <v>227</v>
      </c>
      <c r="C70" s="12" t="s">
        <v>305</v>
      </c>
      <c r="D70" s="94">
        <v>90</v>
      </c>
      <c r="E70" s="95"/>
      <c r="F70" s="122"/>
    </row>
    <row r="71" spans="1:6" ht="30.75" thickBot="1" x14ac:dyDescent="0.25">
      <c r="A71" s="215">
        <v>60</v>
      </c>
      <c r="B71" s="216" t="s">
        <v>228</v>
      </c>
      <c r="C71" s="126" t="s">
        <v>306</v>
      </c>
      <c r="D71" s="217">
        <v>5</v>
      </c>
      <c r="E71" s="167"/>
      <c r="F71" s="244"/>
    </row>
    <row r="72" spans="1:6" x14ac:dyDescent="0.2">
      <c r="A72" s="100"/>
      <c r="B72" s="85"/>
      <c r="C72" s="100"/>
      <c r="D72" s="101"/>
      <c r="E72" s="218" t="s">
        <v>27</v>
      </c>
      <c r="F72" s="298"/>
    </row>
    <row r="73" spans="1:6" x14ac:dyDescent="0.2">
      <c r="A73" s="100"/>
      <c r="B73" s="85"/>
      <c r="C73" s="100"/>
      <c r="D73" s="101"/>
      <c r="E73" s="219" t="s">
        <v>28</v>
      </c>
      <c r="F73" s="298"/>
    </row>
    <row r="74" spans="1:6" x14ac:dyDescent="0.2">
      <c r="A74" s="22"/>
      <c r="B74" s="20"/>
      <c r="C74" s="22"/>
      <c r="D74" s="23"/>
      <c r="E74" s="220" t="s">
        <v>29</v>
      </c>
      <c r="F74" s="299"/>
    </row>
  </sheetData>
  <mergeCells count="2">
    <mergeCell ref="A1:F1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F23" sqref="F23:F25"/>
    </sheetView>
  </sheetViews>
  <sheetFormatPr defaultRowHeight="15" x14ac:dyDescent="0.2"/>
  <cols>
    <col min="1" max="1" width="9.140625" style="7"/>
    <col min="2" max="2" width="47.5703125" style="7" bestFit="1" customWidth="1"/>
    <col min="3" max="3" width="9.140625" style="7"/>
    <col min="4" max="4" width="9.42578125" style="7" bestFit="1" customWidth="1"/>
    <col min="5" max="5" width="14.5703125" style="7" bestFit="1" customWidth="1"/>
    <col min="6" max="6" width="16.5703125" style="7" bestFit="1" customWidth="1"/>
    <col min="7" max="16384" width="9.140625" style="7"/>
  </cols>
  <sheetData>
    <row r="1" spans="1:6" x14ac:dyDescent="0.2">
      <c r="A1" s="292" t="s">
        <v>0</v>
      </c>
      <c r="B1" s="292"/>
      <c r="C1" s="292"/>
      <c r="D1" s="292"/>
      <c r="E1" s="292"/>
      <c r="F1" s="292"/>
    </row>
    <row r="2" spans="1:6" x14ac:dyDescent="0.2">
      <c r="A2" s="273"/>
      <c r="B2" s="273"/>
      <c r="C2" s="273"/>
      <c r="D2" s="67"/>
      <c r="E2" s="273"/>
      <c r="F2" s="273"/>
    </row>
    <row r="3" spans="1:6" ht="33.75" customHeight="1" x14ac:dyDescent="0.2">
      <c r="A3" s="293" t="s">
        <v>1</v>
      </c>
      <c r="B3" s="294"/>
      <c r="C3" s="294"/>
      <c r="D3" s="294"/>
      <c r="E3" s="294"/>
      <c r="F3" s="294"/>
    </row>
    <row r="5" spans="1:6" ht="15.75" thickBot="1" x14ac:dyDescent="0.25">
      <c r="A5" s="100"/>
      <c r="B5" s="113" t="s">
        <v>229</v>
      </c>
      <c r="C5" s="114"/>
      <c r="D5" s="114"/>
      <c r="E5" s="21"/>
      <c r="F5" s="161"/>
    </row>
    <row r="6" spans="1:6" ht="45" x14ac:dyDescent="0.2">
      <c r="A6" s="115" t="s">
        <v>3</v>
      </c>
      <c r="B6" s="116" t="s">
        <v>4</v>
      </c>
      <c r="C6" s="116" t="s">
        <v>5</v>
      </c>
      <c r="D6" s="116" t="s">
        <v>6</v>
      </c>
      <c r="E6" s="117" t="s">
        <v>300</v>
      </c>
      <c r="F6" s="118" t="s">
        <v>299</v>
      </c>
    </row>
    <row r="7" spans="1:6" ht="30" x14ac:dyDescent="0.2">
      <c r="A7" s="162" t="s">
        <v>230</v>
      </c>
      <c r="B7" s="225" t="s">
        <v>231</v>
      </c>
      <c r="C7" s="102" t="s">
        <v>168</v>
      </c>
      <c r="D7" s="226">
        <v>24</v>
      </c>
      <c r="E7" s="95"/>
      <c r="F7" s="122"/>
    </row>
    <row r="8" spans="1:6" ht="30" x14ac:dyDescent="0.2">
      <c r="A8" s="162" t="s">
        <v>149</v>
      </c>
      <c r="B8" s="104" t="s">
        <v>232</v>
      </c>
      <c r="C8" s="102" t="s">
        <v>168</v>
      </c>
      <c r="D8" s="226">
        <v>8</v>
      </c>
      <c r="E8" s="95"/>
      <c r="F8" s="122"/>
    </row>
    <row r="9" spans="1:6" x14ac:dyDescent="0.2">
      <c r="A9" s="162" t="s">
        <v>234</v>
      </c>
      <c r="B9" s="16" t="s">
        <v>235</v>
      </c>
      <c r="C9" s="102" t="s">
        <v>168</v>
      </c>
      <c r="D9" s="226">
        <v>12</v>
      </c>
      <c r="E9" s="95"/>
      <c r="F9" s="122"/>
    </row>
    <row r="10" spans="1:6" x14ac:dyDescent="0.2">
      <c r="A10" s="162" t="s">
        <v>97</v>
      </c>
      <c r="B10" s="16" t="s">
        <v>236</v>
      </c>
      <c r="C10" s="102" t="s">
        <v>168</v>
      </c>
      <c r="D10" s="226">
        <v>6</v>
      </c>
      <c r="E10" s="95"/>
      <c r="F10" s="122"/>
    </row>
    <row r="11" spans="1:6" ht="45" x14ac:dyDescent="0.2">
      <c r="A11" s="162" t="s">
        <v>237</v>
      </c>
      <c r="B11" s="104" t="s">
        <v>238</v>
      </c>
      <c r="C11" s="102" t="s">
        <v>168</v>
      </c>
      <c r="D11" s="226">
        <v>4</v>
      </c>
      <c r="E11" s="105"/>
      <c r="F11" s="122"/>
    </row>
    <row r="12" spans="1:6" ht="45" x14ac:dyDescent="0.2">
      <c r="A12" s="162" t="s">
        <v>239</v>
      </c>
      <c r="B12" s="104" t="s">
        <v>240</v>
      </c>
      <c r="C12" s="102" t="s">
        <v>168</v>
      </c>
      <c r="D12" s="226">
        <v>30</v>
      </c>
      <c r="E12" s="105"/>
      <c r="F12" s="122"/>
    </row>
    <row r="13" spans="1:6" ht="30" x14ac:dyDescent="0.2">
      <c r="A13" s="162" t="s">
        <v>241</v>
      </c>
      <c r="B13" s="104" t="s">
        <v>242</v>
      </c>
      <c r="C13" s="102" t="s">
        <v>168</v>
      </c>
      <c r="D13" s="226">
        <v>14</v>
      </c>
      <c r="E13" s="105"/>
      <c r="F13" s="122"/>
    </row>
    <row r="14" spans="1:6" ht="30" x14ac:dyDescent="0.2">
      <c r="A14" s="162" t="s">
        <v>233</v>
      </c>
      <c r="B14" s="104" t="s">
        <v>243</v>
      </c>
      <c r="C14" s="102" t="s">
        <v>168</v>
      </c>
      <c r="D14" s="226">
        <v>20</v>
      </c>
      <c r="E14" s="95"/>
      <c r="F14" s="122"/>
    </row>
    <row r="15" spans="1:6" ht="30" x14ac:dyDescent="0.2">
      <c r="A15" s="162" t="s">
        <v>244</v>
      </c>
      <c r="B15" s="104" t="s">
        <v>245</v>
      </c>
      <c r="C15" s="102" t="s">
        <v>168</v>
      </c>
      <c r="D15" s="226">
        <v>37</v>
      </c>
      <c r="E15" s="95"/>
      <c r="F15" s="122"/>
    </row>
    <row r="16" spans="1:6" x14ac:dyDescent="0.2">
      <c r="A16" s="162" t="s">
        <v>141</v>
      </c>
      <c r="B16" s="104" t="s">
        <v>246</v>
      </c>
      <c r="C16" s="102" t="s">
        <v>168</v>
      </c>
      <c r="D16" s="226">
        <v>34</v>
      </c>
      <c r="E16" s="95"/>
      <c r="F16" s="122"/>
    </row>
    <row r="17" spans="1:6" ht="32.25" x14ac:dyDescent="0.2">
      <c r="A17" s="162" t="s">
        <v>247</v>
      </c>
      <c r="B17" s="104" t="s">
        <v>309</v>
      </c>
      <c r="C17" s="102" t="s">
        <v>298</v>
      </c>
      <c r="D17" s="106">
        <v>450</v>
      </c>
      <c r="E17" s="95"/>
      <c r="F17" s="122"/>
    </row>
    <row r="18" spans="1:6" ht="32.25" x14ac:dyDescent="0.2">
      <c r="A18" s="162" t="s">
        <v>248</v>
      </c>
      <c r="B18" s="104" t="s">
        <v>310</v>
      </c>
      <c r="C18" s="102" t="s">
        <v>298</v>
      </c>
      <c r="D18" s="106">
        <v>320</v>
      </c>
      <c r="E18" s="95"/>
      <c r="F18" s="122"/>
    </row>
    <row r="19" spans="1:6" ht="32.25" x14ac:dyDescent="0.2">
      <c r="A19" s="162" t="s">
        <v>249</v>
      </c>
      <c r="B19" s="104" t="s">
        <v>311</v>
      </c>
      <c r="C19" s="102" t="s">
        <v>298</v>
      </c>
      <c r="D19" s="106">
        <v>50</v>
      </c>
      <c r="E19" s="95"/>
      <c r="F19" s="122"/>
    </row>
    <row r="20" spans="1:6" ht="17.25" x14ac:dyDescent="0.2">
      <c r="A20" s="162" t="s">
        <v>250</v>
      </c>
      <c r="B20" s="104" t="s">
        <v>312</v>
      </c>
      <c r="C20" s="102" t="s">
        <v>298</v>
      </c>
      <c r="D20" s="106">
        <v>600</v>
      </c>
      <c r="E20" s="95"/>
      <c r="F20" s="122"/>
    </row>
    <row r="21" spans="1:6" ht="30" x14ac:dyDescent="0.2">
      <c r="A21" s="162" t="s">
        <v>251</v>
      </c>
      <c r="B21" s="104" t="s">
        <v>252</v>
      </c>
      <c r="C21" s="102" t="s">
        <v>168</v>
      </c>
      <c r="D21" s="103">
        <v>480</v>
      </c>
      <c r="E21" s="95"/>
      <c r="F21" s="122"/>
    </row>
    <row r="22" spans="1:6" ht="30.75" thickBot="1" x14ac:dyDescent="0.25">
      <c r="A22" s="163" t="s">
        <v>347</v>
      </c>
      <c r="B22" s="164" t="s">
        <v>348</v>
      </c>
      <c r="C22" s="165" t="s">
        <v>168</v>
      </c>
      <c r="D22" s="166" t="s">
        <v>230</v>
      </c>
      <c r="E22" s="167"/>
      <c r="F22" s="244"/>
    </row>
    <row r="23" spans="1:6" x14ac:dyDescent="0.2">
      <c r="A23" s="100"/>
      <c r="B23" s="85"/>
      <c r="C23" s="100"/>
      <c r="D23" s="101"/>
      <c r="E23" s="218" t="s">
        <v>27</v>
      </c>
      <c r="F23" s="298"/>
    </row>
    <row r="24" spans="1:6" x14ac:dyDescent="0.2">
      <c r="A24" s="100"/>
      <c r="B24" s="85"/>
      <c r="C24" s="100"/>
      <c r="D24" s="101"/>
      <c r="E24" s="219" t="s">
        <v>28</v>
      </c>
      <c r="F24" s="298"/>
    </row>
    <row r="25" spans="1:6" x14ac:dyDescent="0.2">
      <c r="A25" s="22"/>
      <c r="B25" s="20"/>
      <c r="C25" s="22"/>
      <c r="D25" s="23"/>
      <c r="E25" s="220" t="s">
        <v>29</v>
      </c>
      <c r="F25" s="299"/>
    </row>
  </sheetData>
  <mergeCells count="2">
    <mergeCell ref="A1:F1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28" zoomScaleNormal="100" workbookViewId="0">
      <selection activeCell="E50" sqref="E50"/>
    </sheetView>
  </sheetViews>
  <sheetFormatPr defaultRowHeight="15" x14ac:dyDescent="0.2"/>
  <cols>
    <col min="1" max="1" width="9.42578125" style="7" bestFit="1" customWidth="1"/>
    <col min="2" max="2" width="50" style="7" customWidth="1"/>
    <col min="3" max="3" width="9.140625" style="7"/>
    <col min="4" max="4" width="9.42578125" style="7" bestFit="1" customWidth="1"/>
    <col min="5" max="5" width="10" style="7" bestFit="1" customWidth="1"/>
    <col min="6" max="6" width="18.42578125" style="7" customWidth="1"/>
    <col min="7" max="16384" width="9.140625" style="7"/>
  </cols>
  <sheetData>
    <row r="1" spans="1:6" x14ac:dyDescent="0.2">
      <c r="A1" s="292" t="s">
        <v>0</v>
      </c>
      <c r="B1" s="292"/>
      <c r="C1" s="292"/>
      <c r="D1" s="292"/>
      <c r="E1" s="292"/>
      <c r="F1" s="292"/>
    </row>
    <row r="2" spans="1:6" x14ac:dyDescent="0.2">
      <c r="A2" s="273"/>
      <c r="B2" s="273"/>
      <c r="C2" s="273"/>
      <c r="D2" s="67"/>
      <c r="E2" s="273"/>
      <c r="F2" s="273"/>
    </row>
    <row r="3" spans="1:6" ht="33.75" customHeight="1" x14ac:dyDescent="0.2">
      <c r="A3" s="293" t="s">
        <v>1</v>
      </c>
      <c r="B3" s="294"/>
      <c r="C3" s="294"/>
      <c r="D3" s="294"/>
      <c r="E3" s="294"/>
      <c r="F3" s="294"/>
    </row>
    <row r="4" spans="1:6" s="20" customFormat="1" x14ac:dyDescent="0.2">
      <c r="A4" s="180"/>
      <c r="B4" s="181"/>
      <c r="C4" s="19"/>
      <c r="D4" s="208"/>
      <c r="E4" s="209"/>
      <c r="F4" s="210"/>
    </row>
    <row r="5" spans="1:6" ht="15.75" thickBot="1" x14ac:dyDescent="0.25">
      <c r="A5" s="178"/>
      <c r="B5" s="182" t="s">
        <v>349</v>
      </c>
      <c r="C5" s="183"/>
      <c r="D5" s="183"/>
      <c r="E5" s="183"/>
      <c r="F5" s="183"/>
    </row>
    <row r="6" spans="1:6" ht="75.75" thickTop="1" x14ac:dyDescent="0.2">
      <c r="A6" s="8" t="s">
        <v>3</v>
      </c>
      <c r="B6" s="71" t="s">
        <v>4</v>
      </c>
      <c r="C6" s="71" t="s">
        <v>5</v>
      </c>
      <c r="D6" s="71" t="s">
        <v>6</v>
      </c>
      <c r="E6" s="9" t="s">
        <v>300</v>
      </c>
      <c r="F6" s="10" t="s">
        <v>299</v>
      </c>
    </row>
    <row r="7" spans="1:6" ht="30" x14ac:dyDescent="0.2">
      <c r="A7" s="191" t="s">
        <v>350</v>
      </c>
      <c r="B7" s="211" t="s">
        <v>351</v>
      </c>
      <c r="C7" s="169"/>
      <c r="D7" s="170"/>
      <c r="E7" s="171"/>
      <c r="F7" s="192"/>
    </row>
    <row r="8" spans="1:6" ht="17.25" x14ac:dyDescent="0.2">
      <c r="A8" s="193">
        <v>1</v>
      </c>
      <c r="B8" s="3" t="s">
        <v>352</v>
      </c>
      <c r="C8" s="168" t="s">
        <v>305</v>
      </c>
      <c r="D8" s="168">
        <v>300</v>
      </c>
      <c r="E8" s="203"/>
      <c r="F8" s="194">
        <f>ROUND(D8*E8,2)</f>
        <v>0</v>
      </c>
    </row>
    <row r="9" spans="1:6" ht="30" x14ac:dyDescent="0.2">
      <c r="A9" s="193">
        <v>2</v>
      </c>
      <c r="B9" s="3" t="s">
        <v>353</v>
      </c>
      <c r="C9" s="168" t="s">
        <v>306</v>
      </c>
      <c r="D9" s="168">
        <v>30</v>
      </c>
      <c r="E9" s="203"/>
      <c r="F9" s="194">
        <f t="shared" ref="F9:F10" si="0">ROUND(D9*E9,2)</f>
        <v>0</v>
      </c>
    </row>
    <row r="10" spans="1:6" ht="30" x14ac:dyDescent="0.2">
      <c r="A10" s="193">
        <v>3</v>
      </c>
      <c r="B10" s="3" t="s">
        <v>354</v>
      </c>
      <c r="C10" s="168" t="s">
        <v>306</v>
      </c>
      <c r="D10" s="168">
        <v>3</v>
      </c>
      <c r="E10" s="203"/>
      <c r="F10" s="194">
        <f t="shared" si="0"/>
        <v>0</v>
      </c>
    </row>
    <row r="11" spans="1:6" ht="45" x14ac:dyDescent="0.2">
      <c r="A11" s="191" t="s">
        <v>355</v>
      </c>
      <c r="B11" s="211" t="s">
        <v>356</v>
      </c>
      <c r="C11" s="169"/>
      <c r="D11" s="170"/>
      <c r="E11" s="204"/>
      <c r="F11" s="192"/>
    </row>
    <row r="12" spans="1:6" ht="45" x14ac:dyDescent="0.2">
      <c r="A12" s="195" t="s">
        <v>357</v>
      </c>
      <c r="B12" s="172" t="s">
        <v>358</v>
      </c>
      <c r="C12" s="173" t="s">
        <v>168</v>
      </c>
      <c r="D12" s="173">
        <v>3</v>
      </c>
      <c r="E12" s="205"/>
      <c r="F12" s="196">
        <f>ROUND(D12*E12,2)</f>
        <v>0</v>
      </c>
    </row>
    <row r="13" spans="1:6" ht="30" x14ac:dyDescent="0.2">
      <c r="A13" s="195" t="s">
        <v>359</v>
      </c>
      <c r="B13" s="174" t="s">
        <v>360</v>
      </c>
      <c r="C13" s="175"/>
      <c r="D13" s="175"/>
      <c r="E13" s="206"/>
      <c r="F13" s="197"/>
    </row>
    <row r="14" spans="1:6" x14ac:dyDescent="0.2">
      <c r="A14" s="193">
        <v>1</v>
      </c>
      <c r="B14" s="3" t="s">
        <v>361</v>
      </c>
      <c r="C14" s="168" t="s">
        <v>168</v>
      </c>
      <c r="D14" s="168">
        <v>1</v>
      </c>
      <c r="E14" s="203"/>
      <c r="F14" s="194">
        <f t="shared" ref="F14:F15" si="1">ROUND(D14*E14,2)</f>
        <v>0</v>
      </c>
    </row>
    <row r="15" spans="1:6" x14ac:dyDescent="0.2">
      <c r="A15" s="193">
        <v>2</v>
      </c>
      <c r="B15" s="3" t="s">
        <v>362</v>
      </c>
      <c r="C15" s="168" t="s">
        <v>168</v>
      </c>
      <c r="D15" s="168">
        <v>2</v>
      </c>
      <c r="E15" s="203"/>
      <c r="F15" s="194">
        <f t="shared" si="1"/>
        <v>0</v>
      </c>
    </row>
    <row r="16" spans="1:6" ht="45" x14ac:dyDescent="0.2">
      <c r="A16" s="191" t="s">
        <v>363</v>
      </c>
      <c r="B16" s="211" t="s">
        <v>364</v>
      </c>
      <c r="C16" s="169"/>
      <c r="D16" s="170"/>
      <c r="E16" s="204"/>
      <c r="F16" s="192"/>
    </row>
    <row r="17" spans="1:6" ht="45" x14ac:dyDescent="0.2">
      <c r="A17" s="195" t="s">
        <v>357</v>
      </c>
      <c r="B17" s="172" t="s">
        <v>365</v>
      </c>
      <c r="C17" s="173" t="s">
        <v>168</v>
      </c>
      <c r="D17" s="173">
        <v>3</v>
      </c>
      <c r="E17" s="205"/>
      <c r="F17" s="196">
        <f>ROUND(D17*E17,2)</f>
        <v>0</v>
      </c>
    </row>
    <row r="18" spans="1:6" ht="30" x14ac:dyDescent="0.2">
      <c r="A18" s="195" t="s">
        <v>359</v>
      </c>
      <c r="B18" s="174" t="s">
        <v>360</v>
      </c>
      <c r="C18" s="175"/>
      <c r="D18" s="175"/>
      <c r="E18" s="206"/>
      <c r="F18" s="198"/>
    </row>
    <row r="19" spans="1:6" x14ac:dyDescent="0.2">
      <c r="A19" s="193">
        <v>3</v>
      </c>
      <c r="B19" s="3" t="s">
        <v>366</v>
      </c>
      <c r="C19" s="168" t="s">
        <v>168</v>
      </c>
      <c r="D19" s="168">
        <v>3</v>
      </c>
      <c r="E19" s="203"/>
      <c r="F19" s="194">
        <f t="shared" ref="F19:F20" si="2">ROUND(D19*E19,2)</f>
        <v>0</v>
      </c>
    </row>
    <row r="20" spans="1:6" x14ac:dyDescent="0.2">
      <c r="A20" s="193">
        <v>4</v>
      </c>
      <c r="B20" s="3" t="s">
        <v>367</v>
      </c>
      <c r="C20" s="168" t="s">
        <v>168</v>
      </c>
      <c r="D20" s="168">
        <v>3</v>
      </c>
      <c r="E20" s="203"/>
      <c r="F20" s="194">
        <f t="shared" si="2"/>
        <v>0</v>
      </c>
    </row>
    <row r="21" spans="1:6" ht="45" x14ac:dyDescent="0.2">
      <c r="A21" s="191" t="s">
        <v>368</v>
      </c>
      <c r="B21" s="211" t="s">
        <v>369</v>
      </c>
      <c r="C21" s="169"/>
      <c r="D21" s="170"/>
      <c r="E21" s="204"/>
      <c r="F21" s="199"/>
    </row>
    <row r="22" spans="1:6" ht="45" x14ac:dyDescent="0.2">
      <c r="A22" s="195" t="s">
        <v>357</v>
      </c>
      <c r="B22" s="172" t="s">
        <v>370</v>
      </c>
      <c r="C22" s="173" t="s">
        <v>168</v>
      </c>
      <c r="D22" s="173">
        <v>6</v>
      </c>
      <c r="E22" s="205"/>
      <c r="F22" s="196">
        <f>ROUND(D22*E22,2)</f>
        <v>0</v>
      </c>
    </row>
    <row r="23" spans="1:6" ht="30" x14ac:dyDescent="0.2">
      <c r="A23" s="195" t="s">
        <v>359</v>
      </c>
      <c r="B23" s="174" t="s">
        <v>371</v>
      </c>
      <c r="C23" s="175"/>
      <c r="D23" s="175"/>
      <c r="E23" s="206"/>
      <c r="F23" s="198"/>
    </row>
    <row r="24" spans="1:6" x14ac:dyDescent="0.2">
      <c r="A24" s="193">
        <v>5</v>
      </c>
      <c r="B24" s="3" t="s">
        <v>372</v>
      </c>
      <c r="C24" s="168" t="s">
        <v>168</v>
      </c>
      <c r="D24" s="168">
        <v>6</v>
      </c>
      <c r="E24" s="203"/>
      <c r="F24" s="194">
        <f t="shared" ref="F24" si="3">ROUND(D24*E24,2)</f>
        <v>0</v>
      </c>
    </row>
    <row r="25" spans="1:6" ht="30" x14ac:dyDescent="0.2">
      <c r="A25" s="191" t="s">
        <v>373</v>
      </c>
      <c r="B25" s="211" t="s">
        <v>374</v>
      </c>
      <c r="C25" s="169"/>
      <c r="D25" s="170"/>
      <c r="E25" s="204"/>
      <c r="F25" s="199"/>
    </row>
    <row r="26" spans="1:6" ht="30" x14ac:dyDescent="0.2">
      <c r="A26" s="195" t="s">
        <v>357</v>
      </c>
      <c r="B26" s="172" t="s">
        <v>375</v>
      </c>
      <c r="C26" s="173" t="s">
        <v>168</v>
      </c>
      <c r="D26" s="173">
        <v>1278</v>
      </c>
      <c r="E26" s="205"/>
      <c r="F26" s="196">
        <f>ROUND(D26*E26,2)</f>
        <v>0</v>
      </c>
    </row>
    <row r="27" spans="1:6" ht="30" x14ac:dyDescent="0.2">
      <c r="A27" s="195" t="s">
        <v>359</v>
      </c>
      <c r="B27" s="174" t="s">
        <v>376</v>
      </c>
      <c r="C27" s="175"/>
      <c r="D27" s="175"/>
      <c r="E27" s="206"/>
      <c r="F27" s="198"/>
    </row>
    <row r="28" spans="1:6" x14ac:dyDescent="0.2">
      <c r="A28" s="193">
        <v>6</v>
      </c>
      <c r="B28" s="3" t="s">
        <v>377</v>
      </c>
      <c r="C28" s="168" t="s">
        <v>168</v>
      </c>
      <c r="D28" s="168">
        <v>61</v>
      </c>
      <c r="E28" s="203"/>
      <c r="F28" s="194">
        <f t="shared" ref="F28:F42" si="4">ROUND(D28*E28,2)</f>
        <v>0</v>
      </c>
    </row>
    <row r="29" spans="1:6" x14ac:dyDescent="0.2">
      <c r="A29" s="193">
        <v>7</v>
      </c>
      <c r="B29" s="3" t="s">
        <v>378</v>
      </c>
      <c r="C29" s="168" t="s">
        <v>168</v>
      </c>
      <c r="D29" s="168">
        <v>170</v>
      </c>
      <c r="E29" s="203"/>
      <c r="F29" s="194">
        <f t="shared" si="4"/>
        <v>0</v>
      </c>
    </row>
    <row r="30" spans="1:6" x14ac:dyDescent="0.2">
      <c r="A30" s="193">
        <v>8</v>
      </c>
      <c r="B30" s="3" t="s">
        <v>379</v>
      </c>
      <c r="C30" s="168" t="s">
        <v>168</v>
      </c>
      <c r="D30" s="168">
        <v>120</v>
      </c>
      <c r="E30" s="203"/>
      <c r="F30" s="194">
        <f t="shared" si="4"/>
        <v>0</v>
      </c>
    </row>
    <row r="31" spans="1:6" x14ac:dyDescent="0.2">
      <c r="A31" s="193">
        <v>9</v>
      </c>
      <c r="B31" s="3" t="s">
        <v>380</v>
      </c>
      <c r="C31" s="168" t="s">
        <v>168</v>
      </c>
      <c r="D31" s="168">
        <v>44</v>
      </c>
      <c r="E31" s="203"/>
      <c r="F31" s="194">
        <f t="shared" si="4"/>
        <v>0</v>
      </c>
    </row>
    <row r="32" spans="1:6" x14ac:dyDescent="0.2">
      <c r="A32" s="193">
        <v>10</v>
      </c>
      <c r="B32" s="3" t="s">
        <v>381</v>
      </c>
      <c r="C32" s="168" t="s">
        <v>168</v>
      </c>
      <c r="D32" s="168">
        <v>44</v>
      </c>
      <c r="E32" s="203"/>
      <c r="F32" s="194">
        <f t="shared" si="4"/>
        <v>0</v>
      </c>
    </row>
    <row r="33" spans="1:6" x14ac:dyDescent="0.2">
      <c r="A33" s="193">
        <v>11</v>
      </c>
      <c r="B33" s="3" t="s">
        <v>382</v>
      </c>
      <c r="C33" s="168" t="s">
        <v>168</v>
      </c>
      <c r="D33" s="168">
        <v>37</v>
      </c>
      <c r="E33" s="203"/>
      <c r="F33" s="194">
        <f t="shared" si="4"/>
        <v>0</v>
      </c>
    </row>
    <row r="34" spans="1:6" x14ac:dyDescent="0.2">
      <c r="A34" s="193">
        <v>12</v>
      </c>
      <c r="B34" s="3" t="s">
        <v>383</v>
      </c>
      <c r="C34" s="168" t="s">
        <v>168</v>
      </c>
      <c r="D34" s="168">
        <v>48</v>
      </c>
      <c r="E34" s="203"/>
      <c r="F34" s="194">
        <f t="shared" si="4"/>
        <v>0</v>
      </c>
    </row>
    <row r="35" spans="1:6" x14ac:dyDescent="0.2">
      <c r="A35" s="193">
        <v>13</v>
      </c>
      <c r="B35" s="3" t="s">
        <v>384</v>
      </c>
      <c r="C35" s="168" t="s">
        <v>168</v>
      </c>
      <c r="D35" s="168">
        <v>214</v>
      </c>
      <c r="E35" s="203"/>
      <c r="F35" s="194">
        <f t="shared" si="4"/>
        <v>0</v>
      </c>
    </row>
    <row r="36" spans="1:6" x14ac:dyDescent="0.2">
      <c r="A36" s="193">
        <v>14</v>
      </c>
      <c r="B36" s="3" t="s">
        <v>385</v>
      </c>
      <c r="C36" s="168" t="s">
        <v>168</v>
      </c>
      <c r="D36" s="168">
        <v>94</v>
      </c>
      <c r="E36" s="203"/>
      <c r="F36" s="194">
        <f t="shared" si="4"/>
        <v>0</v>
      </c>
    </row>
    <row r="37" spans="1:6" x14ac:dyDescent="0.2">
      <c r="A37" s="193">
        <v>15</v>
      </c>
      <c r="B37" s="3" t="s">
        <v>386</v>
      </c>
      <c r="C37" s="168" t="s">
        <v>168</v>
      </c>
      <c r="D37" s="168">
        <v>100</v>
      </c>
      <c r="E37" s="203"/>
      <c r="F37" s="194">
        <f t="shared" si="4"/>
        <v>0</v>
      </c>
    </row>
    <row r="38" spans="1:6" x14ac:dyDescent="0.2">
      <c r="A38" s="193">
        <v>16</v>
      </c>
      <c r="B38" s="3" t="s">
        <v>387</v>
      </c>
      <c r="C38" s="168" t="s">
        <v>168</v>
      </c>
      <c r="D38" s="168">
        <v>125</v>
      </c>
      <c r="E38" s="203"/>
      <c r="F38" s="194">
        <f t="shared" si="4"/>
        <v>0</v>
      </c>
    </row>
    <row r="39" spans="1:6" x14ac:dyDescent="0.2">
      <c r="A39" s="193">
        <v>17</v>
      </c>
      <c r="B39" s="3" t="s">
        <v>388</v>
      </c>
      <c r="C39" s="168" t="s">
        <v>168</v>
      </c>
      <c r="D39" s="168">
        <v>62</v>
      </c>
      <c r="E39" s="203"/>
      <c r="F39" s="194">
        <f t="shared" si="4"/>
        <v>0</v>
      </c>
    </row>
    <row r="40" spans="1:6" x14ac:dyDescent="0.2">
      <c r="A40" s="193">
        <v>18</v>
      </c>
      <c r="B40" s="3" t="s">
        <v>389</v>
      </c>
      <c r="C40" s="168" t="s">
        <v>168</v>
      </c>
      <c r="D40" s="168">
        <v>43</v>
      </c>
      <c r="E40" s="203"/>
      <c r="F40" s="194">
        <f t="shared" si="4"/>
        <v>0</v>
      </c>
    </row>
    <row r="41" spans="1:6" x14ac:dyDescent="0.2">
      <c r="A41" s="193">
        <v>19</v>
      </c>
      <c r="B41" s="3" t="s">
        <v>390</v>
      </c>
      <c r="C41" s="168" t="s">
        <v>168</v>
      </c>
      <c r="D41" s="168">
        <v>95</v>
      </c>
      <c r="E41" s="203"/>
      <c r="F41" s="194">
        <f t="shared" si="4"/>
        <v>0</v>
      </c>
    </row>
    <row r="42" spans="1:6" ht="15.75" thickBot="1" x14ac:dyDescent="0.25">
      <c r="A42" s="200">
        <v>20</v>
      </c>
      <c r="B42" s="201" t="s">
        <v>391</v>
      </c>
      <c r="C42" s="202" t="s">
        <v>168</v>
      </c>
      <c r="D42" s="202">
        <v>12</v>
      </c>
      <c r="E42" s="207"/>
      <c r="F42" s="306">
        <f t="shared" si="4"/>
        <v>0</v>
      </c>
    </row>
    <row r="43" spans="1:6" x14ac:dyDescent="0.2">
      <c r="A43" s="176"/>
      <c r="B43" s="177"/>
      <c r="C43" s="178"/>
      <c r="D43" s="179"/>
      <c r="E43" s="312" t="s">
        <v>27</v>
      </c>
      <c r="F43" s="304"/>
    </row>
    <row r="44" spans="1:6" ht="18" customHeight="1" x14ac:dyDescent="0.2">
      <c r="A44" s="176"/>
      <c r="B44" s="177"/>
      <c r="C44" s="178"/>
      <c r="D44" s="179"/>
      <c r="E44" s="301" t="s">
        <v>28</v>
      </c>
      <c r="F44" s="305"/>
    </row>
    <row r="45" spans="1:6" ht="15.75" thickBot="1" x14ac:dyDescent="0.25">
      <c r="A45" s="221"/>
      <c r="B45" s="222"/>
      <c r="C45" s="223"/>
      <c r="D45" s="224"/>
      <c r="E45" s="302" t="s">
        <v>29</v>
      </c>
      <c r="F45" s="303"/>
    </row>
  </sheetData>
  <mergeCells count="2">
    <mergeCell ref="A1:F1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41" zoomScale="85" zoomScaleNormal="85" workbookViewId="0">
      <selection activeCell="B50" sqref="B50"/>
    </sheetView>
  </sheetViews>
  <sheetFormatPr defaultRowHeight="15" x14ac:dyDescent="0.25"/>
  <cols>
    <col min="1" max="1" width="7.140625" customWidth="1"/>
    <col min="2" max="2" width="41.42578125" customWidth="1"/>
    <col min="3" max="3" width="12.42578125" customWidth="1"/>
    <col min="4" max="4" width="12" customWidth="1"/>
    <col min="5" max="5" width="14.7109375" customWidth="1"/>
    <col min="6" max="6" width="14.5703125" customWidth="1"/>
  </cols>
  <sheetData>
    <row r="1" spans="1:6" s="7" customFormat="1" x14ac:dyDescent="0.2">
      <c r="A1" s="292" t="s">
        <v>0</v>
      </c>
      <c r="B1" s="292"/>
      <c r="C1" s="292"/>
      <c r="D1" s="292"/>
      <c r="E1" s="292"/>
      <c r="F1" s="292"/>
    </row>
    <row r="2" spans="1:6" s="7" customFormat="1" x14ac:dyDescent="0.2">
      <c r="A2" s="273"/>
      <c r="B2" s="273"/>
      <c r="C2" s="273"/>
      <c r="D2" s="67"/>
      <c r="E2" s="273"/>
      <c r="F2" s="273"/>
    </row>
    <row r="3" spans="1:6" s="7" customFormat="1" ht="33.75" customHeight="1" x14ac:dyDescent="0.2">
      <c r="A3" s="293" t="s">
        <v>1</v>
      </c>
      <c r="B3" s="294"/>
      <c r="C3" s="294"/>
      <c r="D3" s="294"/>
      <c r="E3" s="294"/>
      <c r="F3" s="294"/>
    </row>
    <row r="4" spans="1:6" ht="15.75" thickBot="1" x14ac:dyDescent="0.3">
      <c r="A4" s="235"/>
      <c r="B4" s="236"/>
      <c r="C4" s="237"/>
      <c r="D4" s="237"/>
      <c r="E4" s="238"/>
      <c r="F4" s="6"/>
    </row>
    <row r="5" spans="1:6" ht="45" x14ac:dyDescent="0.25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453</v>
      </c>
      <c r="F5" s="118" t="s">
        <v>299</v>
      </c>
    </row>
    <row r="6" spans="1:6" ht="28.5" customHeight="1" x14ac:dyDescent="0.25">
      <c r="A6" s="119" t="s">
        <v>318</v>
      </c>
      <c r="B6" s="111" t="s">
        <v>403</v>
      </c>
      <c r="C6" s="109"/>
      <c r="D6" s="109"/>
      <c r="E6" s="112"/>
      <c r="F6" s="121"/>
    </row>
    <row r="7" spans="1:6" ht="30" x14ac:dyDescent="0.25">
      <c r="A7" s="120">
        <v>1</v>
      </c>
      <c r="B7" s="108" t="s">
        <v>404</v>
      </c>
      <c r="C7" s="12" t="s">
        <v>314</v>
      </c>
      <c r="D7" s="13">
        <v>73.45</v>
      </c>
      <c r="E7" s="13"/>
      <c r="F7" s="122"/>
    </row>
    <row r="8" spans="1:6" x14ac:dyDescent="0.25">
      <c r="A8" s="120">
        <v>2</v>
      </c>
      <c r="B8" s="108" t="s">
        <v>405</v>
      </c>
      <c r="C8" s="12" t="s">
        <v>298</v>
      </c>
      <c r="D8" s="13">
        <v>61.22</v>
      </c>
      <c r="E8" s="13"/>
      <c r="F8" s="122"/>
    </row>
    <row r="9" spans="1:6" ht="30" x14ac:dyDescent="0.25">
      <c r="A9" s="120">
        <v>3</v>
      </c>
      <c r="B9" s="108" t="s">
        <v>406</v>
      </c>
      <c r="C9" s="12" t="s">
        <v>168</v>
      </c>
      <c r="D9" s="13">
        <v>1</v>
      </c>
      <c r="E9" s="13"/>
      <c r="F9" s="122"/>
    </row>
    <row r="10" spans="1:6" x14ac:dyDescent="0.25">
      <c r="A10" s="120">
        <v>4</v>
      </c>
      <c r="B10" s="11" t="s">
        <v>407</v>
      </c>
      <c r="C10" s="12" t="s">
        <v>314</v>
      </c>
      <c r="D10" s="13">
        <v>156.93</v>
      </c>
      <c r="E10" s="13"/>
      <c r="F10" s="122"/>
    </row>
    <row r="11" spans="1:6" x14ac:dyDescent="0.25">
      <c r="A11" s="120">
        <v>5</v>
      </c>
      <c r="B11" s="11" t="s">
        <v>408</v>
      </c>
      <c r="C11" s="12" t="s">
        <v>314</v>
      </c>
      <c r="D11" s="13">
        <v>25</v>
      </c>
      <c r="E11" s="13"/>
      <c r="F11" s="122"/>
    </row>
    <row r="12" spans="1:6" x14ac:dyDescent="0.25">
      <c r="A12" s="120">
        <v>6</v>
      </c>
      <c r="B12" s="11" t="s">
        <v>409</v>
      </c>
      <c r="C12" s="12" t="s">
        <v>314</v>
      </c>
      <c r="D12" s="13">
        <v>25</v>
      </c>
      <c r="E12" s="13"/>
      <c r="F12" s="122"/>
    </row>
    <row r="13" spans="1:6" x14ac:dyDescent="0.25">
      <c r="A13" s="120">
        <v>7</v>
      </c>
      <c r="B13" s="11" t="s">
        <v>410</v>
      </c>
      <c r="C13" s="12" t="s">
        <v>298</v>
      </c>
      <c r="D13" s="13">
        <v>61.22</v>
      </c>
      <c r="E13" s="13"/>
      <c r="F13" s="122"/>
    </row>
    <row r="14" spans="1:6" ht="45" x14ac:dyDescent="0.25">
      <c r="A14" s="120">
        <v>8</v>
      </c>
      <c r="B14" s="108" t="s">
        <v>411</v>
      </c>
      <c r="C14" s="12" t="s">
        <v>298</v>
      </c>
      <c r="D14" s="13">
        <v>61.22</v>
      </c>
      <c r="E14" s="13"/>
      <c r="F14" s="122"/>
    </row>
    <row r="15" spans="1:6" x14ac:dyDescent="0.25">
      <c r="A15" s="119" t="s">
        <v>7</v>
      </c>
      <c r="B15" s="111" t="s">
        <v>448</v>
      </c>
      <c r="C15" s="109"/>
      <c r="D15" s="109"/>
      <c r="E15" s="112"/>
      <c r="F15" s="121"/>
    </row>
    <row r="16" spans="1:6" ht="30" x14ac:dyDescent="0.25">
      <c r="A16" s="120">
        <v>1</v>
      </c>
      <c r="B16" s="108" t="s">
        <v>412</v>
      </c>
      <c r="C16" s="12" t="s">
        <v>298</v>
      </c>
      <c r="D16" s="13">
        <v>163</v>
      </c>
      <c r="E16" s="13"/>
      <c r="F16" s="122"/>
    </row>
    <row r="17" spans="1:6" ht="30" x14ac:dyDescent="0.25">
      <c r="A17" s="120">
        <v>2</v>
      </c>
      <c r="B17" s="108" t="s">
        <v>413</v>
      </c>
      <c r="C17" s="12" t="s">
        <v>298</v>
      </c>
      <c r="D17" s="13">
        <v>163</v>
      </c>
      <c r="E17" s="13"/>
      <c r="F17" s="122"/>
    </row>
    <row r="18" spans="1:6" ht="45" x14ac:dyDescent="0.25">
      <c r="A18" s="120">
        <v>4</v>
      </c>
      <c r="B18" s="108" t="s">
        <v>414</v>
      </c>
      <c r="C18" s="12" t="s">
        <v>168</v>
      </c>
      <c r="D18" s="13">
        <v>65</v>
      </c>
      <c r="E18" s="13"/>
      <c r="F18" s="122"/>
    </row>
    <row r="19" spans="1:6" ht="45" x14ac:dyDescent="0.25">
      <c r="A19" s="120">
        <v>5</v>
      </c>
      <c r="B19" s="108" t="s">
        <v>415</v>
      </c>
      <c r="C19" s="12" t="s">
        <v>298</v>
      </c>
      <c r="D19" s="13">
        <v>163</v>
      </c>
      <c r="E19" s="13"/>
      <c r="F19" s="122"/>
    </row>
    <row r="20" spans="1:6" x14ac:dyDescent="0.25">
      <c r="A20" s="120">
        <v>6</v>
      </c>
      <c r="B20" s="108" t="s">
        <v>416</v>
      </c>
      <c r="C20" s="12" t="s">
        <v>298</v>
      </c>
      <c r="D20" s="13">
        <v>163</v>
      </c>
      <c r="E20" s="13"/>
      <c r="F20" s="122"/>
    </row>
    <row r="21" spans="1:6" x14ac:dyDescent="0.25">
      <c r="A21" s="119" t="s">
        <v>417</v>
      </c>
      <c r="B21" s="111" t="s">
        <v>447</v>
      </c>
      <c r="C21" s="109"/>
      <c r="D21" s="109"/>
      <c r="E21" s="112"/>
      <c r="F21" s="121"/>
    </row>
    <row r="22" spans="1:6" ht="30" x14ac:dyDescent="0.25">
      <c r="A22" s="120">
        <v>1</v>
      </c>
      <c r="B22" s="108" t="s">
        <v>418</v>
      </c>
      <c r="C22" s="12" t="s">
        <v>168</v>
      </c>
      <c r="D22" s="13">
        <v>14</v>
      </c>
      <c r="E22" s="13"/>
      <c r="F22" s="122"/>
    </row>
    <row r="23" spans="1:6" x14ac:dyDescent="0.25">
      <c r="A23" s="120">
        <v>2</v>
      </c>
      <c r="B23" s="108" t="s">
        <v>419</v>
      </c>
      <c r="C23" s="12" t="s">
        <v>298</v>
      </c>
      <c r="D23" s="13">
        <v>130</v>
      </c>
      <c r="E23" s="13"/>
      <c r="F23" s="122"/>
    </row>
    <row r="24" spans="1:6" ht="45" x14ac:dyDescent="0.25">
      <c r="A24" s="120">
        <v>3</v>
      </c>
      <c r="B24" s="239" t="s">
        <v>420</v>
      </c>
      <c r="C24" s="12" t="s">
        <v>168</v>
      </c>
      <c r="D24" s="13">
        <v>14</v>
      </c>
      <c r="E24" s="13"/>
      <c r="F24" s="122"/>
    </row>
    <row r="25" spans="1:6" ht="30" x14ac:dyDescent="0.25">
      <c r="A25" s="120">
        <v>4</v>
      </c>
      <c r="B25" s="239" t="s">
        <v>421</v>
      </c>
      <c r="C25" s="12" t="s">
        <v>298</v>
      </c>
      <c r="D25" s="13">
        <v>130</v>
      </c>
      <c r="E25" s="13"/>
      <c r="F25" s="122"/>
    </row>
    <row r="26" spans="1:6" x14ac:dyDescent="0.25">
      <c r="A26" s="120">
        <v>5</v>
      </c>
      <c r="B26" s="239" t="s">
        <v>422</v>
      </c>
      <c r="C26" s="12" t="s">
        <v>168</v>
      </c>
      <c r="D26" s="13">
        <v>1</v>
      </c>
      <c r="E26" s="13"/>
      <c r="F26" s="122"/>
    </row>
    <row r="27" spans="1:6" x14ac:dyDescent="0.25">
      <c r="A27" s="120">
        <v>6</v>
      </c>
      <c r="B27" s="239" t="s">
        <v>423</v>
      </c>
      <c r="C27" s="12" t="s">
        <v>168</v>
      </c>
      <c r="D27" s="13">
        <v>1</v>
      </c>
      <c r="E27" s="13"/>
      <c r="F27" s="122"/>
    </row>
    <row r="28" spans="1:6" ht="30" x14ac:dyDescent="0.25">
      <c r="A28" s="120">
        <v>7</v>
      </c>
      <c r="B28" s="239" t="s">
        <v>424</v>
      </c>
      <c r="C28" s="12" t="s">
        <v>168</v>
      </c>
      <c r="D28" s="13">
        <v>7</v>
      </c>
      <c r="E28" s="13"/>
      <c r="F28" s="122"/>
    </row>
    <row r="29" spans="1:6" ht="30" x14ac:dyDescent="0.25">
      <c r="A29" s="120">
        <v>8</v>
      </c>
      <c r="B29" s="239" t="s">
        <v>425</v>
      </c>
      <c r="C29" s="12" t="s">
        <v>298</v>
      </c>
      <c r="D29" s="13">
        <v>130</v>
      </c>
      <c r="E29" s="13"/>
      <c r="F29" s="122"/>
    </row>
    <row r="30" spans="1:6" ht="60" x14ac:dyDescent="0.25">
      <c r="A30" s="120">
        <v>9</v>
      </c>
      <c r="B30" s="239" t="s">
        <v>426</v>
      </c>
      <c r="C30" s="12" t="s">
        <v>168</v>
      </c>
      <c r="D30" s="13">
        <v>1</v>
      </c>
      <c r="E30" s="13"/>
      <c r="F30" s="122"/>
    </row>
    <row r="31" spans="1:6" ht="30" x14ac:dyDescent="0.25">
      <c r="A31" s="120">
        <v>10</v>
      </c>
      <c r="B31" s="239" t="s">
        <v>427</v>
      </c>
      <c r="C31" s="12" t="s">
        <v>168</v>
      </c>
      <c r="D31" s="13">
        <v>1</v>
      </c>
      <c r="E31" s="13"/>
      <c r="F31" s="122"/>
    </row>
    <row r="32" spans="1:6" ht="30" x14ac:dyDescent="0.25">
      <c r="A32" s="120">
        <v>11</v>
      </c>
      <c r="B32" s="239" t="s">
        <v>428</v>
      </c>
      <c r="C32" s="12" t="s">
        <v>168</v>
      </c>
      <c r="D32" s="13">
        <v>1</v>
      </c>
      <c r="E32" s="13"/>
      <c r="F32" s="122"/>
    </row>
    <row r="33" spans="1:6" x14ac:dyDescent="0.25">
      <c r="A33" s="119" t="s">
        <v>429</v>
      </c>
      <c r="B33" s="111" t="s">
        <v>446</v>
      </c>
      <c r="C33" s="109"/>
      <c r="D33" s="109"/>
      <c r="E33" s="112"/>
      <c r="F33" s="121"/>
    </row>
    <row r="34" spans="1:6" ht="17.25" x14ac:dyDescent="0.25">
      <c r="A34" s="120">
        <v>1</v>
      </c>
      <c r="B34" s="15" t="s">
        <v>430</v>
      </c>
      <c r="C34" s="12" t="s">
        <v>305</v>
      </c>
      <c r="D34" s="13">
        <v>120</v>
      </c>
      <c r="E34" s="13"/>
      <c r="F34" s="122"/>
    </row>
    <row r="35" spans="1:6" ht="17.25" x14ac:dyDescent="0.25">
      <c r="A35" s="120">
        <v>2</v>
      </c>
      <c r="B35" s="239" t="s">
        <v>431</v>
      </c>
      <c r="C35" s="12" t="s">
        <v>306</v>
      </c>
      <c r="D35" s="13">
        <v>48</v>
      </c>
      <c r="E35" s="13"/>
      <c r="F35" s="122"/>
    </row>
    <row r="36" spans="1:6" ht="17.25" x14ac:dyDescent="0.25">
      <c r="A36" s="120">
        <v>3</v>
      </c>
      <c r="B36" s="15" t="s">
        <v>432</v>
      </c>
      <c r="C36" s="12" t="s">
        <v>305</v>
      </c>
      <c r="D36" s="13">
        <v>120</v>
      </c>
      <c r="E36" s="13"/>
      <c r="F36" s="122"/>
    </row>
    <row r="37" spans="1:6" ht="17.25" x14ac:dyDescent="0.25">
      <c r="A37" s="120">
        <v>4</v>
      </c>
      <c r="B37" s="15" t="s">
        <v>433</v>
      </c>
      <c r="C37" s="12" t="s">
        <v>306</v>
      </c>
      <c r="D37" s="13">
        <v>28</v>
      </c>
      <c r="E37" s="13"/>
      <c r="F37" s="122"/>
    </row>
    <row r="38" spans="1:6" ht="60" x14ac:dyDescent="0.25">
      <c r="A38" s="120">
        <v>5</v>
      </c>
      <c r="B38" s="239" t="s">
        <v>434</v>
      </c>
      <c r="C38" s="12" t="s">
        <v>306</v>
      </c>
      <c r="D38" s="13">
        <v>28</v>
      </c>
      <c r="E38" s="13"/>
      <c r="F38" s="122"/>
    </row>
    <row r="39" spans="1:6" ht="30" x14ac:dyDescent="0.25">
      <c r="A39" s="120">
        <v>6</v>
      </c>
      <c r="B39" s="239" t="s">
        <v>435</v>
      </c>
      <c r="C39" s="12" t="s">
        <v>436</v>
      </c>
      <c r="D39" s="13">
        <v>18</v>
      </c>
      <c r="E39" s="13"/>
      <c r="F39" s="122"/>
    </row>
    <row r="40" spans="1:6" ht="30" x14ac:dyDescent="0.25">
      <c r="A40" s="120">
        <v>7</v>
      </c>
      <c r="B40" s="239" t="s">
        <v>437</v>
      </c>
      <c r="C40" s="12" t="s">
        <v>305</v>
      </c>
      <c r="D40" s="13">
        <v>120</v>
      </c>
      <c r="E40" s="13"/>
      <c r="F40" s="122"/>
    </row>
    <row r="41" spans="1:6" ht="17.25" x14ac:dyDescent="0.25">
      <c r="A41" s="120">
        <v>8</v>
      </c>
      <c r="B41" s="239" t="s">
        <v>438</v>
      </c>
      <c r="C41" s="12" t="s">
        <v>305</v>
      </c>
      <c r="D41" s="13">
        <v>120</v>
      </c>
      <c r="E41" s="13"/>
      <c r="F41" s="122"/>
    </row>
    <row r="42" spans="1:6" ht="17.25" x14ac:dyDescent="0.25">
      <c r="A42" s="120">
        <v>9</v>
      </c>
      <c r="B42" s="239" t="s">
        <v>439</v>
      </c>
      <c r="C42" s="12" t="s">
        <v>305</v>
      </c>
      <c r="D42" s="13">
        <v>120</v>
      </c>
      <c r="E42" s="13"/>
      <c r="F42" s="122"/>
    </row>
    <row r="43" spans="1:6" ht="30" x14ac:dyDescent="0.25">
      <c r="A43" s="120">
        <v>10</v>
      </c>
      <c r="B43" s="239" t="s">
        <v>440</v>
      </c>
      <c r="C43" s="12" t="s">
        <v>298</v>
      </c>
      <c r="D43" s="13">
        <v>40</v>
      </c>
      <c r="E43" s="13"/>
      <c r="F43" s="122"/>
    </row>
    <row r="44" spans="1:6" ht="30" x14ac:dyDescent="0.25">
      <c r="A44" s="120">
        <v>11</v>
      </c>
      <c r="B44" s="239" t="s">
        <v>441</v>
      </c>
      <c r="C44" s="12" t="s">
        <v>305</v>
      </c>
      <c r="D44" s="13">
        <v>0.90700000000000003</v>
      </c>
      <c r="E44" s="13"/>
      <c r="F44" s="122"/>
    </row>
    <row r="45" spans="1:6" ht="45" x14ac:dyDescent="0.25">
      <c r="A45" s="120">
        <v>12</v>
      </c>
      <c r="B45" s="239" t="s">
        <v>442</v>
      </c>
      <c r="C45" s="12" t="s">
        <v>305</v>
      </c>
      <c r="D45" s="13">
        <v>50.2</v>
      </c>
      <c r="E45" s="13"/>
      <c r="F45" s="122"/>
    </row>
    <row r="46" spans="1:6" ht="30" x14ac:dyDescent="0.25">
      <c r="A46" s="240">
        <v>13</v>
      </c>
      <c r="B46" s="241" t="s">
        <v>443</v>
      </c>
      <c r="C46" s="242" t="s">
        <v>168</v>
      </c>
      <c r="D46" s="243">
        <v>1</v>
      </c>
      <c r="E46" s="243"/>
      <c r="F46" s="244"/>
    </row>
    <row r="47" spans="1:6" x14ac:dyDescent="0.25">
      <c r="A47" s="119" t="s">
        <v>429</v>
      </c>
      <c r="B47" s="111" t="s">
        <v>445</v>
      </c>
      <c r="C47" s="109"/>
      <c r="D47" s="109"/>
      <c r="E47" s="112"/>
      <c r="F47" s="121"/>
    </row>
    <row r="48" spans="1:6" ht="30.75" thickBot="1" x14ac:dyDescent="0.3">
      <c r="A48" s="245">
        <v>1</v>
      </c>
      <c r="B48" s="246" t="s">
        <v>444</v>
      </c>
      <c r="C48" s="126" t="s">
        <v>168</v>
      </c>
      <c r="D48" s="128">
        <v>1</v>
      </c>
      <c r="E48" s="128"/>
      <c r="F48" s="244"/>
    </row>
    <row r="49" spans="1:6" ht="20.25" customHeight="1" x14ac:dyDescent="0.25">
      <c r="A49" s="235"/>
      <c r="B49" s="7"/>
      <c r="C49" s="235"/>
      <c r="D49" s="247"/>
      <c r="E49" s="21" t="s">
        <v>27</v>
      </c>
      <c r="F49" s="314"/>
    </row>
    <row r="50" spans="1:6" ht="20.25" customHeight="1" x14ac:dyDescent="0.25">
      <c r="A50" s="235"/>
      <c r="B50" s="7"/>
      <c r="C50" s="235"/>
      <c r="D50" s="247"/>
      <c r="E50" s="21" t="s">
        <v>28</v>
      </c>
      <c r="F50" s="315"/>
    </row>
    <row r="51" spans="1:6" ht="21" customHeight="1" thickBot="1" x14ac:dyDescent="0.3">
      <c r="A51" s="248"/>
      <c r="B51" s="7"/>
      <c r="C51" s="248"/>
      <c r="D51" s="249"/>
      <c r="E51" s="313" t="s">
        <v>29</v>
      </c>
      <c r="F51" s="316"/>
    </row>
  </sheetData>
  <mergeCells count="2">
    <mergeCell ref="A1:F1"/>
    <mergeCell ref="A3:F3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1</vt:i4>
      </vt:variant>
    </vt:vector>
  </HeadingPairs>
  <TitlesOfParts>
    <vt:vector size="9" baseType="lpstr">
      <vt:lpstr>РЕКАПИТУЛАЦИЯ</vt:lpstr>
      <vt:lpstr>Архитектура</vt:lpstr>
      <vt:lpstr>Художествена</vt:lpstr>
      <vt:lpstr>Конструкции</vt:lpstr>
      <vt:lpstr>ВиК</vt:lpstr>
      <vt:lpstr>Електро</vt:lpstr>
      <vt:lpstr>ПиБ</vt:lpstr>
      <vt:lpstr>Допълнителна инфраструктура</vt:lpstr>
      <vt:lpstr>Художествена!Област_печат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</dc:creator>
  <cp:lastModifiedBy>EPancheva</cp:lastModifiedBy>
  <cp:lastPrinted>2020-01-31T14:09:07Z</cp:lastPrinted>
  <dcterms:created xsi:type="dcterms:W3CDTF">2018-05-05T10:13:59Z</dcterms:created>
  <dcterms:modified xsi:type="dcterms:W3CDTF">2020-01-31T14:10:55Z</dcterms:modified>
</cp:coreProperties>
</file>